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<sst xmlns="http://schemas.openxmlformats.org/spreadsheetml/2006/main" count="23" uniqueCount="23">
  <si>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ПЕРЕЧЕНЬ</t>
  </si>
  <si>
    <t>мероприятий и объемы их финансирования на срок действия Подпрограммы</t>
  </si>
  <si>
    <t>№ п/п</t>
  </si>
  <si>
    <t>Наименование ответственного исполнителя</t>
  </si>
  <si>
    <t>Объемы финансирования (тыс. руб.)</t>
  </si>
  <si>
    <t>Всего</t>
  </si>
  <si>
    <t>Наименование мероприятий подпрограммы</t>
  </si>
  <si>
    <r>
      <t xml:space="preserve">Администрация муниципального образования поселок Ханымей </t>
    </r>
    <r>
      <rPr>
        <b/>
        <sz val="12"/>
        <rFont val="Times New Roman"/>
        <family val="1"/>
      </rPr>
      <t xml:space="preserve"> </t>
    </r>
  </si>
  <si>
    <t>Подпрограмма "Развитие жилищно-коммунального и дорожного хозяйства"</t>
  </si>
  <si>
    <t>Предоставление населению коммунально-бытовых услуг</t>
  </si>
  <si>
    <t>Расходы по благоустройству и озеленению</t>
  </si>
  <si>
    <t>Расходы на содержание уличного освещения</t>
  </si>
  <si>
    <t>Прочие мероприятия по благоустройству территорий</t>
  </si>
  <si>
    <t>Содержание и капитальный ремонт автомобильных дорог общего пользования местного значения</t>
  </si>
  <si>
    <t>Капитальный ремонт МКД</t>
  </si>
  <si>
    <t>2015 год (оценка)</t>
  </si>
  <si>
    <t xml:space="preserve">2016 год </t>
  </si>
  <si>
    <t>Осуществление полномочий поселений по организации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(передача полномочий Пуровскому району)</t>
  </si>
  <si>
    <t>Переселение граждан из ветхого и аварийного жилищного фонда</t>
  </si>
  <si>
    <t>Прочие мероприятия в области жилищно-коммунального хозяйства</t>
  </si>
  <si>
    <t>Приложение № 3</t>
  </si>
  <si>
    <t xml:space="preserve">к постановлению Администрации поселка </t>
  </si>
  <si>
    <t>от _____________________ 2016 г. № ______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</si>
</sst>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(* #,##0.000_);_(* \(#,##0.000\);_(* &quot;-&quot;??_);_(@_)"/>
    <numFmt numFmtId="193" formatCode="_(* #,##0.0000_);_(* \(#,##0.0000\);_(* &quot;-&quot;??_);_(@_)"/>
    <numFmt numFmtId="194" formatCode="_(* #,##0.00000_);_(* \(#,##0.00000\);_(* &quot;-&quot;??_);_(@_)"/>
    <numFmt numFmtId="195" formatCode="_(* #,##0.000000_);_(* \(#,##0.000000\);_(* &quot;-&quot;??_);_(@_)"/>
    <numFmt numFmtId="196" formatCode="_(* #,##0.0000000_);_(* \(#,##0.0000000\);_(* &quot;-&quot;??_);_(@_)"/>
    <numFmt numFmtId="197" formatCode="_(* #,##0.0_);_(* \(#,##0.0\);_(* &quot;-&quot;??_);_(@_)"/>
    <numFmt numFmtId="198" formatCode="_(* #,##0_);_(* \(#,##0\);_(* &quot;-&quot;??_);_(@_)"/>
  </numFmts>
  <fonts count="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right"/>
    </xf>
    <xf numFmtId="198" fontId="2" fillId="2" borderId="1" xfId="18" applyNumberFormat="1" applyFont="1" applyFill="1" applyBorder="1" applyAlignment="1">
      <alignment horizontal="right"/>
    </xf>
    <xf numFmtId="198" fontId="1" fillId="2" borderId="1" xfId="18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/>
    </xf>
    <xf numFmtId="0" fontId="1" fillId="2" borderId="0" xfId="0" applyFont="1" applyFill="1" applyAlignment="1">
      <alignment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1"/>
  <sheetViews>
    <sheetView tabSelected="1" workbookViewId="0" topLeftCell="A5">
      <selection activeCell="F22" sqref="F22"/>
    </sheetView>
  </sheetViews>
  <sheetFormatPr defaultColWidth="9.140625" defaultRowHeight="12.75"/>
  <cols>
    <col min="1" max="1" width="7.28125" style="1" customWidth="1"/>
    <col min="2" max="2" width="57.8515625" style="1" customWidth="1"/>
    <col min="3" max="3" width="36.421875" style="1" customWidth="1"/>
    <col min="4" max="4" width="14.57421875" style="1" customWidth="1"/>
    <col min="5" max="5" width="13.140625" style="1" customWidth="1"/>
    <col min="6" max="6" width="14.7109375" style="1" customWidth="1"/>
    <col min="7" max="16384" width="8.8515625" style="1" customWidth="1"/>
  </cols>
  <sheetData>
    <row r="2" spans="1:6" ht="15.75">
      <c r="A2" s="19" t="s">
        <v>20</v>
      </c>
      <c r="B2" s="19"/>
      <c r="C2" s="19"/>
      <c r="D2" s="19"/>
      <c r="E2" s="19"/>
      <c r="F2" s="19"/>
    </row>
    <row r="3" spans="1:6" ht="15.75">
      <c r="A3" s="19" t="s">
        <v>21</v>
      </c>
      <c r="B3" s="19"/>
      <c r="C3" s="19"/>
      <c r="D3" s="19"/>
      <c r="E3" s="19"/>
      <c r="F3" s="19"/>
    </row>
    <row r="4" spans="1:6" ht="15.75">
      <c r="A4" s="19" t="s">
        <v>22</v>
      </c>
      <c r="B4" s="19"/>
      <c r="C4" s="19"/>
      <c r="D4" s="19"/>
      <c r="E4" s="19"/>
      <c r="F4" s="19"/>
    </row>
    <row r="6" spans="1:6" ht="15.75">
      <c r="A6" s="18" t="s">
        <v>0</v>
      </c>
      <c r="B6" s="18"/>
      <c r="C6" s="18"/>
      <c r="D6" s="18"/>
      <c r="E6" s="18"/>
      <c r="F6" s="18"/>
    </row>
    <row r="7" spans="1:6" ht="15.75">
      <c r="A7" s="18" t="s">
        <v>1</v>
      </c>
      <c r="B7" s="18"/>
      <c r="C7" s="18"/>
      <c r="D7" s="18"/>
      <c r="E7" s="18"/>
      <c r="F7" s="18"/>
    </row>
    <row r="9" spans="1:6" ht="15.75">
      <c r="A9" s="16" t="s">
        <v>2</v>
      </c>
      <c r="B9" s="17" t="s">
        <v>6</v>
      </c>
      <c r="C9" s="17" t="s">
        <v>3</v>
      </c>
      <c r="D9" s="16" t="s">
        <v>4</v>
      </c>
      <c r="E9" s="16"/>
      <c r="F9" s="16"/>
    </row>
    <row r="10" spans="1:6" ht="31.5">
      <c r="A10" s="16"/>
      <c r="B10" s="17"/>
      <c r="C10" s="17"/>
      <c r="D10" s="4" t="s">
        <v>15</v>
      </c>
      <c r="E10" s="4" t="s">
        <v>5</v>
      </c>
      <c r="F10" s="4" t="s">
        <v>16</v>
      </c>
    </row>
    <row r="11" spans="1:6" ht="15.75">
      <c r="A11" s="2">
        <v>1</v>
      </c>
      <c r="B11" s="2">
        <v>2</v>
      </c>
      <c r="C11" s="2">
        <v>3</v>
      </c>
      <c r="D11" s="2">
        <v>4</v>
      </c>
      <c r="E11" s="2">
        <v>5</v>
      </c>
      <c r="F11" s="2">
        <v>6</v>
      </c>
    </row>
    <row r="12" spans="1:6" ht="31.5">
      <c r="A12" s="3"/>
      <c r="B12" s="5" t="s">
        <v>8</v>
      </c>
      <c r="C12" s="6" t="s">
        <v>7</v>
      </c>
      <c r="D12" s="8">
        <f>D13+D14+D15+D16+D17+D18+D20+D21+D19</f>
        <v>36554</v>
      </c>
      <c r="E12" s="8">
        <f>E13+E14+E15+E16+E17+E18+E20+E21+E19</f>
        <v>39535</v>
      </c>
      <c r="F12" s="8">
        <f>F13+F14+F15+F16+F17+F18+F20+F21+F19</f>
        <v>39535</v>
      </c>
    </row>
    <row r="13" spans="1:6" s="13" customFormat="1" ht="33" customHeight="1">
      <c r="A13" s="10">
        <v>1</v>
      </c>
      <c r="B13" s="11" t="s">
        <v>9</v>
      </c>
      <c r="C13" s="12"/>
      <c r="D13" s="7">
        <v>1057</v>
      </c>
      <c r="E13" s="9">
        <f>F13</f>
        <v>1243</v>
      </c>
      <c r="F13" s="9">
        <v>1243</v>
      </c>
    </row>
    <row r="14" spans="1:6" s="13" customFormat="1" ht="20.25" customHeight="1">
      <c r="A14" s="10">
        <v>2</v>
      </c>
      <c r="B14" s="11" t="s">
        <v>10</v>
      </c>
      <c r="C14" s="12"/>
      <c r="D14" s="7">
        <v>328</v>
      </c>
      <c r="E14" s="9">
        <f aca="true" t="shared" si="0" ref="E14:E21">F14</f>
        <v>740</v>
      </c>
      <c r="F14" s="9">
        <v>740</v>
      </c>
    </row>
    <row r="15" spans="1:6" s="13" customFormat="1" ht="24" customHeight="1">
      <c r="A15" s="10">
        <v>3</v>
      </c>
      <c r="B15" s="11" t="s">
        <v>11</v>
      </c>
      <c r="C15" s="12"/>
      <c r="D15" s="9">
        <v>1814</v>
      </c>
      <c r="E15" s="9">
        <f t="shared" si="0"/>
        <v>3848</v>
      </c>
      <c r="F15" s="9">
        <v>3848</v>
      </c>
    </row>
    <row r="16" spans="1:6" s="13" customFormat="1" ht="26.25" customHeight="1">
      <c r="A16" s="10">
        <v>4</v>
      </c>
      <c r="B16" s="11" t="s">
        <v>12</v>
      </c>
      <c r="C16" s="12"/>
      <c r="D16" s="9">
        <f>12207+175</f>
        <v>12382</v>
      </c>
      <c r="E16" s="9">
        <f t="shared" si="0"/>
        <v>6290</v>
      </c>
      <c r="F16" s="9">
        <v>6290</v>
      </c>
    </row>
    <row r="17" spans="1:6" s="13" customFormat="1" ht="37.5" customHeight="1">
      <c r="A17" s="10">
        <v>5</v>
      </c>
      <c r="B17" s="11" t="s">
        <v>13</v>
      </c>
      <c r="C17" s="12"/>
      <c r="D17" s="9">
        <v>11215</v>
      </c>
      <c r="E17" s="9">
        <f t="shared" si="0"/>
        <v>22799</v>
      </c>
      <c r="F17" s="9">
        <v>22799</v>
      </c>
    </row>
    <row r="18" spans="1:6" s="13" customFormat="1" ht="26.25" customHeight="1">
      <c r="A18" s="10">
        <v>6</v>
      </c>
      <c r="B18" s="12" t="s">
        <v>14</v>
      </c>
      <c r="C18" s="12"/>
      <c r="D18" s="7">
        <v>4555</v>
      </c>
      <c r="E18" s="9">
        <f t="shared" si="0"/>
        <v>3817</v>
      </c>
      <c r="F18" s="9">
        <v>3817</v>
      </c>
    </row>
    <row r="19" spans="1:6" s="13" customFormat="1" ht="96.75" customHeight="1">
      <c r="A19" s="10">
        <v>7</v>
      </c>
      <c r="B19" s="14" t="s">
        <v>17</v>
      </c>
      <c r="C19" s="12"/>
      <c r="D19" s="7">
        <v>110</v>
      </c>
      <c r="E19" s="9">
        <f t="shared" si="0"/>
        <v>223</v>
      </c>
      <c r="F19" s="9">
        <v>223</v>
      </c>
    </row>
    <row r="20" spans="1:6" s="13" customFormat="1" ht="32.25" customHeight="1">
      <c r="A20" s="10">
        <v>8</v>
      </c>
      <c r="B20" s="15" t="s">
        <v>18</v>
      </c>
      <c r="C20" s="12"/>
      <c r="D20" s="9">
        <v>5003</v>
      </c>
      <c r="E20" s="9">
        <f t="shared" si="0"/>
        <v>0</v>
      </c>
      <c r="F20" s="9">
        <v>0</v>
      </c>
    </row>
    <row r="21" spans="1:6" s="13" customFormat="1" ht="33.75" customHeight="1">
      <c r="A21" s="10">
        <v>9</v>
      </c>
      <c r="B21" s="11" t="s">
        <v>19</v>
      </c>
      <c r="C21" s="12"/>
      <c r="D21" s="7">
        <v>90</v>
      </c>
      <c r="E21" s="7">
        <f t="shared" si="0"/>
        <v>575</v>
      </c>
      <c r="F21" s="7">
        <f>240+335</f>
        <v>575</v>
      </c>
    </row>
  </sheetData>
  <mergeCells count="9">
    <mergeCell ref="A6:F6"/>
    <mergeCell ref="A7:F7"/>
    <mergeCell ref="A2:F2"/>
    <mergeCell ref="A3:F3"/>
    <mergeCell ref="A4:F4"/>
    <mergeCell ref="D9:F9"/>
    <mergeCell ref="C9:C10"/>
    <mergeCell ref="B9:B10"/>
    <mergeCell ref="A9:A10"/>
  </mergeCells>
  <printOptions/>
  <pageMargins left="0.51" right="0.32" top="0.29" bottom="0.48" header="0.5" footer="0.17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Специалист</cp:lastModifiedBy>
  <cp:lastPrinted>2016-06-20T04:56:11Z</cp:lastPrinted>
  <dcterms:created xsi:type="dcterms:W3CDTF">1996-10-08T23:32:33Z</dcterms:created>
  <dcterms:modified xsi:type="dcterms:W3CDTF">2016-06-20T05:03:58Z</dcterms:modified>
  <cp:category/>
  <cp:version/>
  <cp:contentType/>
  <cp:contentStatus/>
</cp:coreProperties>
</file>