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<sst xmlns="http://schemas.openxmlformats.org/spreadsheetml/2006/main" count="81" uniqueCount="63">
  <si>
    <t>2 02 03024 10 0000 151</t>
  </si>
  <si>
    <t>Субвенции бюджетам поселений на выполнение передаваемых полномочий субъектов Российской Федерации</t>
  </si>
  <si>
    <t>Единый сельскохозяйственный налог</t>
  </si>
  <si>
    <t>Наименование показателя</t>
  </si>
  <si>
    <t xml:space="preserve">Код бюджетной классификации </t>
  </si>
  <si>
    <t>главного администратора поступлений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</si>
  <si>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</si>
  <si>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</t>
  </si>
  <si>
    <t>1 01 02030 01 0000 110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</si>
  <si>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</si>
  <si>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</si>
  <si>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</si>
  <si>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1 06 06023 10 0000 110</t>
  </si>
  <si>
    <t>Администрация муниципального образования поселок Ханымей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</si>
  <si>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</si>
  <si>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</si>
  <si>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1 11 09045 10 0000 120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</si>
  <si>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</si>
  <si>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</si>
  <si>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</si>
  <si>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</si>
  <si>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</si>
  <si>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</si>
  <si>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</si>
  <si>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</si>
  <si>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Департамент имущественных и земельных отношений Администрации Пуровского района</t>
  </si>
  <si>
    <t>Федеральная налоговая служба</t>
  </si>
  <si>
    <t>Доходы бюджета - всего</t>
  </si>
  <si>
    <t>Исполнено,       руб.</t>
  </si>
  <si>
    <t>доходов местного бюджета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</si>
  <si>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</si>
  <si>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поселений</t>
  </si>
  <si>
    <t>977</t>
  </si>
  <si>
    <t>1 05 03010 01 0000 110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</si>
  <si>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</si>
  <si>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</si>
  <si>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</si>
  <si>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</si>
  <si>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954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</si>
  <si>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</si>
  <si>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</si>
  <si>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 компенсации затрат бюджетов поселений</t>
  </si>
  <si>
    <t>2 02 04012 10 0000 151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</si>
  <si>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</si>
  <si>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2 02 04033 10 0000 151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</si>
  <si>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</si>
  <si>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2 07 05030 10 0000 180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</si>
  <si>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</si>
  <si>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</si>
  <si>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бюджета муниципального образования поселок Ханымей по кодам классификации доходов бюджета за 2014 год</t>
  </si>
  <si>
    <t>1 16 90050 10 0000 410</t>
  </si>
  <si>
    <t>Прочие поступления от денежных взысканий (штрафов)и иных сумм в возмещение ущерб, зачисляемые в бюджеты поселений</t>
  </si>
  <si>
    <t>1 11 05013 10 0000 120</t>
  </si>
  <si>
    <t>1 03 02230 01 0000 110</t>
  </si>
  <si>
    <t>1 03 02240 01 0000 110</t>
  </si>
  <si>
    <t>1 03 02250 01 0000 110</t>
  </si>
  <si>
    <t>1 03 02260 01 0000 110</t>
  </si>
  <si>
    <t>Территориальный орган Федерального казначейства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</si>
  <si>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</si>
  <si>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</si>
  <si>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</si>
  <si>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</si>
  <si>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1
к  решению Собрания депутатов 
муниципального образования
поселок Ханымей 
от 16 апреля 2015 года № 142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</si>
</sst>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9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8"/>
      <color indexed="8"/>
      <name val="Tahoma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1" fillId="0" borderId="1" xfId="18" applyNumberFormat="1" applyFont="1" applyFill="1" applyBorder="1" applyAlignment="1" applyProtection="1">
      <alignment wrapText="1"/>
      <protection hidden="1"/>
    </xf>
    <xf numFmtId="4" fontId="4" fillId="0" borderId="1" xfId="0" applyNumberFormat="1" applyFont="1" applyFill="1" applyBorder="1" applyAlignment="1" applyProtection="1">
      <alignment horizontal="right" wrapText="1"/>
      <protection/>
    </xf>
    <xf numFmtId="4" fontId="1" fillId="0" borderId="1" xfId="0" applyNumberFormat="1" applyFont="1" applyFill="1" applyBorder="1" applyAlignment="1" applyProtection="1">
      <alignment horizontal="right" wrapText="1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justify" wrapText="1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justify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" fontId="1" fillId="0" borderId="1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2" borderId="0" xfId="0" applyNumberForma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" wrapText="1"/>
      <protection/>
    </xf>
    <xf numFmtId="43" fontId="8" fillId="2" borderId="1" xfId="21" applyFont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9"/>
  <sheetViews>
    <sheetView tabSelected="1" zoomScaleSheetLayoutView="130" workbookViewId="0" topLeftCell="A1">
      <selection activeCell="A6" sqref="A6:D6"/>
    </sheetView>
  </sheetViews>
  <sheetFormatPr defaultColWidth="9.00390625" defaultRowHeight="12.75"/>
  <cols>
    <col min="1" max="1" width="13.50390625" style="2" customWidth="1"/>
    <col min="2" max="2" width="20.125" style="2" customWidth="1"/>
    <col min="3" max="3" width="44.75390625" style="3" customWidth="1"/>
    <col min="4" max="4" width="14.375" style="2" customWidth="1"/>
    <col min="5" max="83" width="9.125" style="16" customWidth="1"/>
    <col min="84" max="16384" width="9.125" style="2" customWidth="1"/>
  </cols>
  <sheetData>
    <row r="1" spans="2:4" ht="12.75">
      <c r="B1" s="1"/>
      <c r="C1" s="35" t="s">
        <v>62</v>
      </c>
      <c r="D1" s="35"/>
    </row>
    <row r="2" spans="3:4" ht="12.75">
      <c r="C2" s="35"/>
      <c r="D2" s="35"/>
    </row>
    <row r="3" spans="3:4" ht="12.75">
      <c r="C3" s="35"/>
      <c r="D3" s="35"/>
    </row>
    <row r="4" spans="3:4" ht="12.75">
      <c r="C4" s="35"/>
      <c r="D4" s="35"/>
    </row>
    <row r="5" spans="3:4" ht="15.75" customHeight="1">
      <c r="C5" s="35"/>
      <c r="D5" s="35"/>
    </row>
    <row r="6" spans="1:4" ht="44.25" customHeight="1">
      <c r="A6" s="38" t="s">
        <v>49</v>
      </c>
      <c r="B6" s="38"/>
      <c r="C6" s="38"/>
      <c r="D6" s="38"/>
    </row>
    <row r="7" spans="2:3" ht="12.75">
      <c r="B7" s="17"/>
      <c r="C7" s="17"/>
    </row>
    <row r="8" spans="1:83" s="19" customFormat="1" ht="16.5" customHeight="1">
      <c r="A8" s="36" t="s">
        <v>4</v>
      </c>
      <c r="B8" s="36"/>
      <c r="C8" s="37" t="s">
        <v>3</v>
      </c>
      <c r="D8" s="36" t="s">
        <v>28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19" customFormat="1" ht="43.5" customHeight="1">
      <c r="A9" s="20" t="s">
        <v>5</v>
      </c>
      <c r="B9" s="18" t="s">
        <v>29</v>
      </c>
      <c r="C9" s="37"/>
      <c r="D9" s="3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4" ht="12.75">
      <c r="A10" s="13">
        <v>1</v>
      </c>
      <c r="B10" s="21">
        <v>2</v>
      </c>
      <c r="C10" s="22">
        <v>3</v>
      </c>
      <c r="D10" s="23">
        <v>4</v>
      </c>
    </row>
    <row r="11" spans="1:4" ht="12.75">
      <c r="A11" s="13"/>
      <c r="B11" s="21"/>
      <c r="C11" s="24" t="s">
        <v>27</v>
      </c>
      <c r="D11" s="25">
        <f>D38+D24+D17+D12</f>
        <v>119918091.88</v>
      </c>
    </row>
    <row r="12" spans="1:4" ht="26.25">
      <c r="A12" s="28">
        <v>100</v>
      </c>
      <c r="B12" s="29"/>
      <c r="C12" s="30" t="s">
        <v>57</v>
      </c>
      <c r="D12" s="25">
        <f>D13+D14+D15+D16</f>
        <v>2024393.77</v>
      </c>
    </row>
    <row r="13" spans="1:9" ht="85.5" customHeight="1">
      <c r="A13" s="13">
        <v>100</v>
      </c>
      <c r="B13" s="33" t="s">
        <v>53</v>
      </c>
      <c r="C13" s="12" t="s">
        <v>58</v>
      </c>
      <c r="D13" s="34">
        <v>764040.89</v>
      </c>
      <c r="E13" s="31"/>
      <c r="F13" s="31"/>
      <c r="G13" s="31"/>
      <c r="H13" s="31"/>
      <c r="I13" s="32"/>
    </row>
    <row r="14" spans="1:9" ht="93" customHeight="1">
      <c r="A14" s="13">
        <v>100</v>
      </c>
      <c r="B14" s="33" t="s">
        <v>54</v>
      </c>
      <c r="C14" s="12" t="s">
        <v>59</v>
      </c>
      <c r="D14" s="34">
        <v>17210.19</v>
      </c>
      <c r="E14" s="31"/>
      <c r="F14" s="31"/>
      <c r="G14" s="31"/>
      <c r="H14" s="31"/>
      <c r="I14" s="32"/>
    </row>
    <row r="15" spans="1:9" ht="87" customHeight="1">
      <c r="A15" s="13">
        <v>100</v>
      </c>
      <c r="B15" s="33" t="s">
        <v>55</v>
      </c>
      <c r="C15" s="12" t="s">
        <v>60</v>
      </c>
      <c r="D15" s="34">
        <v>1308889.92</v>
      </c>
      <c r="E15" s="31"/>
      <c r="F15" s="31"/>
      <c r="G15" s="31"/>
      <c r="H15" s="31"/>
      <c r="I15" s="32"/>
    </row>
    <row r="16" spans="1:9" ht="80.25" customHeight="1">
      <c r="A16" s="13">
        <v>100</v>
      </c>
      <c r="B16" s="33" t="s">
        <v>56</v>
      </c>
      <c r="C16" s="12" t="s">
        <v>61</v>
      </c>
      <c r="D16" s="34">
        <v>-65747.23</v>
      </c>
      <c r="E16" s="31"/>
      <c r="F16" s="31"/>
      <c r="G16" s="31"/>
      <c r="H16" s="31"/>
      <c r="I16" s="32"/>
    </row>
    <row r="17" spans="1:4" ht="15" customHeight="1">
      <c r="A17" s="9" t="s">
        <v>7</v>
      </c>
      <c r="B17" s="10"/>
      <c r="C17" s="4" t="s">
        <v>26</v>
      </c>
      <c r="D17" s="6">
        <f>D18+D20+D21+D22+D23+D19</f>
        <v>13435056.65</v>
      </c>
    </row>
    <row r="18" spans="1:4" ht="86.25" customHeight="1">
      <c r="A18" s="7" t="s">
        <v>7</v>
      </c>
      <c r="B18" s="8" t="s">
        <v>36</v>
      </c>
      <c r="C18" s="12" t="s">
        <v>37</v>
      </c>
      <c r="D18" s="5">
        <v>12191962.33</v>
      </c>
    </row>
    <row r="19" spans="1:4" ht="57" customHeight="1">
      <c r="A19" s="7" t="s">
        <v>7</v>
      </c>
      <c r="B19" s="8" t="s">
        <v>8</v>
      </c>
      <c r="C19" s="12" t="s">
        <v>43</v>
      </c>
      <c r="D19" s="5">
        <v>904553.68</v>
      </c>
    </row>
    <row r="20" spans="1:4" ht="26.25">
      <c r="A20" s="7" t="s">
        <v>7</v>
      </c>
      <c r="B20" s="8" t="s">
        <v>33</v>
      </c>
      <c r="C20" s="12" t="s">
        <v>2</v>
      </c>
      <c r="D20" s="5">
        <v>46136.5</v>
      </c>
    </row>
    <row r="21" spans="1:4" ht="54.75" customHeight="1">
      <c r="A21" s="7" t="s">
        <v>7</v>
      </c>
      <c r="B21" s="8" t="s">
        <v>9</v>
      </c>
      <c r="C21" s="12" t="s">
        <v>10</v>
      </c>
      <c r="D21" s="5">
        <v>192371.81</v>
      </c>
    </row>
    <row r="22" spans="1:4" ht="81" customHeight="1">
      <c r="A22" s="7" t="s">
        <v>7</v>
      </c>
      <c r="B22" s="8" t="s">
        <v>11</v>
      </c>
      <c r="C22" s="12" t="s">
        <v>34</v>
      </c>
      <c r="D22" s="5">
        <v>23938.57</v>
      </c>
    </row>
    <row r="23" spans="1:4" ht="82.5" customHeight="1">
      <c r="A23" s="7" t="s">
        <v>7</v>
      </c>
      <c r="B23" s="8" t="s">
        <v>12</v>
      </c>
      <c r="C23" s="12" t="s">
        <v>35</v>
      </c>
      <c r="D23" s="5">
        <v>76093.76</v>
      </c>
    </row>
    <row r="24" spans="1:4" ht="28.5" customHeight="1">
      <c r="A24" s="9" t="s">
        <v>38</v>
      </c>
      <c r="B24" s="11"/>
      <c r="C24" s="15" t="s">
        <v>13</v>
      </c>
      <c r="D24" s="6">
        <f>D25+D26+D27+D29+D30+D31+D32+D35+D28+D36+D33+D34+D37</f>
        <v>103686736.67999999</v>
      </c>
    </row>
    <row r="25" spans="1:4" ht="84" customHeight="1">
      <c r="A25" s="7" t="s">
        <v>38</v>
      </c>
      <c r="B25" s="8" t="s">
        <v>14</v>
      </c>
      <c r="C25" s="12" t="s">
        <v>15</v>
      </c>
      <c r="D25" s="5">
        <v>121350</v>
      </c>
    </row>
    <row r="26" spans="1:4" ht="84.75" customHeight="1">
      <c r="A26" s="7" t="s">
        <v>38</v>
      </c>
      <c r="B26" s="8" t="s">
        <v>16</v>
      </c>
      <c r="C26" s="12" t="s">
        <v>39</v>
      </c>
      <c r="D26" s="5">
        <v>1876986.38</v>
      </c>
    </row>
    <row r="27" spans="1:4" ht="36.75" customHeight="1">
      <c r="A27" s="7" t="s">
        <v>38</v>
      </c>
      <c r="B27" s="8" t="s">
        <v>40</v>
      </c>
      <c r="C27" s="12" t="s">
        <v>41</v>
      </c>
      <c r="D27" s="5">
        <v>254256.34</v>
      </c>
    </row>
    <row r="28" spans="1:4" ht="50.25" customHeight="1">
      <c r="A28" s="7" t="s">
        <v>38</v>
      </c>
      <c r="B28" s="8" t="s">
        <v>50</v>
      </c>
      <c r="C28" s="12" t="s">
        <v>51</v>
      </c>
      <c r="D28" s="5">
        <v>115797.23</v>
      </c>
    </row>
    <row r="29" spans="1:4" ht="28.5" customHeight="1">
      <c r="A29" s="7" t="s">
        <v>38</v>
      </c>
      <c r="B29" s="8" t="s">
        <v>17</v>
      </c>
      <c r="C29" s="12" t="s">
        <v>18</v>
      </c>
      <c r="D29" s="5">
        <v>71050000</v>
      </c>
    </row>
    <row r="30" spans="1:4" ht="33" customHeight="1">
      <c r="A30" s="7" t="s">
        <v>38</v>
      </c>
      <c r="B30" s="8" t="s">
        <v>19</v>
      </c>
      <c r="C30" s="12" t="s">
        <v>20</v>
      </c>
      <c r="D30" s="5">
        <v>200000</v>
      </c>
    </row>
    <row r="31" spans="1:4" ht="52.5" customHeight="1">
      <c r="A31" s="7" t="s">
        <v>38</v>
      </c>
      <c r="B31" s="8" t="s">
        <v>21</v>
      </c>
      <c r="C31" s="12" t="s">
        <v>22</v>
      </c>
      <c r="D31" s="5">
        <v>993000</v>
      </c>
    </row>
    <row r="32" spans="1:4" ht="42.75" customHeight="1">
      <c r="A32" s="7" t="s">
        <v>38</v>
      </c>
      <c r="B32" s="8" t="s">
        <v>0</v>
      </c>
      <c r="C32" s="12" t="s">
        <v>1</v>
      </c>
      <c r="D32" s="5">
        <v>4000</v>
      </c>
    </row>
    <row r="33" spans="1:4" ht="69" customHeight="1">
      <c r="A33" s="7" t="s">
        <v>38</v>
      </c>
      <c r="B33" s="8" t="s">
        <v>42</v>
      </c>
      <c r="C33" s="12" t="s">
        <v>30</v>
      </c>
      <c r="D33" s="5">
        <v>306000</v>
      </c>
    </row>
    <row r="34" spans="1:7" ht="69" customHeight="1">
      <c r="A34" s="7" t="s">
        <v>38</v>
      </c>
      <c r="B34" s="8" t="s">
        <v>44</v>
      </c>
      <c r="C34" s="12" t="s">
        <v>45</v>
      </c>
      <c r="D34" s="5">
        <v>1200000</v>
      </c>
      <c r="G34" s="26"/>
    </row>
    <row r="35" spans="1:4" ht="30.75" customHeight="1">
      <c r="A35" s="7" t="s">
        <v>38</v>
      </c>
      <c r="B35" s="8" t="s">
        <v>23</v>
      </c>
      <c r="C35" s="12" t="s">
        <v>24</v>
      </c>
      <c r="D35" s="5">
        <v>26776994.13</v>
      </c>
    </row>
    <row r="36" spans="1:4" ht="36" customHeight="1">
      <c r="A36" s="13">
        <v>954</v>
      </c>
      <c r="B36" s="8" t="s">
        <v>46</v>
      </c>
      <c r="C36" s="14" t="s">
        <v>31</v>
      </c>
      <c r="D36" s="5">
        <v>831823</v>
      </c>
    </row>
    <row r="37" spans="1:4" ht="45" customHeight="1">
      <c r="A37" s="13">
        <v>954</v>
      </c>
      <c r="B37" s="8" t="s">
        <v>47</v>
      </c>
      <c r="C37" s="14" t="s">
        <v>48</v>
      </c>
      <c r="D37" s="5">
        <v>-43470.4</v>
      </c>
    </row>
    <row r="38" spans="1:4" ht="34.5" customHeight="1">
      <c r="A38" s="9" t="s">
        <v>32</v>
      </c>
      <c r="B38" s="27"/>
      <c r="C38" s="15" t="s">
        <v>25</v>
      </c>
      <c r="D38" s="6">
        <f>D39</f>
        <v>771904.78</v>
      </c>
    </row>
    <row r="39" spans="1:4" ht="84" customHeight="1">
      <c r="A39" s="7" t="s">
        <v>32</v>
      </c>
      <c r="B39" s="8" t="s">
        <v>52</v>
      </c>
      <c r="C39" s="12" t="s">
        <v>6</v>
      </c>
      <c r="D39" s="5">
        <v>771904.78</v>
      </c>
    </row>
  </sheetData>
  <mergeCells count="5">
    <mergeCell ref="C1:D5"/>
    <mergeCell ref="A8:B8"/>
    <mergeCell ref="C8:C9"/>
    <mergeCell ref="D8:D9"/>
    <mergeCell ref="A6:D6"/>
  </mergeCells>
  <printOptions/>
  <pageMargins left="0.7874015748031497" right="0" top="0" bottom="0" header="0.15748031496062992" footer="0.5118110236220472"/>
  <pageSetup horizontalDpi="600" verticalDpi="600" orientation="portrait" paperSize="9" scale="95" r:id="rId1"/>
  <rowBreaks count="2" manualBreakCount="2">
    <brk id="22" max="3" man="1"/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2015-03-04T06:37:03Z</cp:lastPrinted>
  <dcterms:created xsi:type="dcterms:W3CDTF">2006-11-07T03:35:28Z</dcterms:created>
  <dcterms:modified xsi:type="dcterms:W3CDTF">2015-04-16T06:24:08Z</dcterms:modified>
  <cp:category/>
  <cp:version/>
  <cp:contentType/>
  <cp:contentStatus/>
</cp:coreProperties>
</file>