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1355" windowHeight="4860" activeTab="2"/>
  </bookViews>
  <sheets>
    <sheet name="мол1" sheetId="1" r:id="rId1"/>
    <sheet name="мол7" sheetId="3" r:id="rId2"/>
    <sheet name="мол12" sheetId="4" r:id="rId3"/>
    <sheet name="комс6а" sheetId="5" r:id="rId4"/>
    <sheet name="шк1" sheetId="6" r:id="rId5"/>
    <sheet name="шк3" sheetId="7" r:id="rId6"/>
    <sheet name="шк11" sheetId="8" r:id="rId7"/>
  </sheets>
  <definedNames>
    <definedName name="_xlnm.Print_Area" localSheetId="3">комс6а!$A$1:$T$16</definedName>
    <definedName name="_xlnm.Print_Area" localSheetId="0">мол1!$A$1:$T$15</definedName>
    <definedName name="_xlnm.Print_Area" localSheetId="2">мол12!$A$1:$U$15</definedName>
    <definedName name="_xlnm.Print_Area" localSheetId="1">мол7!$A$1:$T$16</definedName>
    <definedName name="_xlnm.Print_Area" localSheetId="4">шк1!$A$1:$T$15</definedName>
    <definedName name="_xlnm.Print_Area" localSheetId="6">шк11!$A$1:$T$16</definedName>
    <definedName name="_xlnm.Print_Area" localSheetId="5">шк3!$A$1:$T$16</definedName>
  </definedNames>
  <calcPr calcId="125725"/>
</workbook>
</file>

<file path=xl/calcChain.xml><?xml version="1.0" encoding="utf-8"?>
<calcChain xmlns="http://schemas.openxmlformats.org/spreadsheetml/2006/main">
  <c r="N7" i="7"/>
  <c r="N7" i="6"/>
  <c r="N7" i="5"/>
  <c r="N7" i="4"/>
  <c r="N7" i="3"/>
</calcChain>
</file>

<file path=xl/sharedStrings.xml><?xml version="1.0" encoding="utf-8"?>
<sst xmlns="http://schemas.openxmlformats.org/spreadsheetml/2006/main" count="613" uniqueCount="114">
  <si>
    <t>Адрес</t>
  </si>
  <si>
    <t>Серия, тип проекта здания</t>
  </si>
  <si>
    <t>Кадастровый номер земельного участка</t>
  </si>
  <si>
    <t>Форма собственности</t>
  </si>
  <si>
    <t>Кол-во этажей (наибольшее)</t>
  </si>
  <si>
    <t>Кол- во подъездов</t>
  </si>
  <si>
    <t>Кол- во квартир</t>
  </si>
  <si>
    <t>Кол- во проживающих</t>
  </si>
  <si>
    <t>Материал несущих стен</t>
  </si>
  <si>
    <t>Тип дома</t>
  </si>
  <si>
    <t xml:space="preserve"> Площадь, S нежил. помещений в МКД</t>
  </si>
  <si>
    <t>Год постройки</t>
  </si>
  <si>
    <t>Год проведения последнего капитального ремонта</t>
  </si>
  <si>
    <t xml:space="preserve">Виды работ при проведении последнего капитального ремонта </t>
  </si>
  <si>
    <t>Техническое состояние здания</t>
  </si>
  <si>
    <t>Выбранный способ управления</t>
  </si>
  <si>
    <t>улица</t>
  </si>
  <si>
    <t>дом,  корпус</t>
  </si>
  <si>
    <t>кв.м.</t>
  </si>
  <si>
    <t>Молодежная</t>
  </si>
  <si>
    <t>89:05:030201:383</t>
  </si>
  <si>
    <t>смешанная</t>
  </si>
  <si>
    <t>нет</t>
  </si>
  <si>
    <t>железобетонные</t>
  </si>
  <si>
    <t>МКД</t>
  </si>
  <si>
    <t>ремонт крыши, утепление и ремонт фасада, ремонт подъездов, установка приборов учета ХВС, ГВС, ТВС, сантехнические работы</t>
  </si>
  <si>
    <t>исправное</t>
  </si>
  <si>
    <t>Система теплоснабжения</t>
  </si>
  <si>
    <t xml:space="preserve">Система водоснабжения </t>
  </si>
  <si>
    <t>Система вентиляции</t>
  </si>
  <si>
    <t>Система электроснабжения</t>
  </si>
  <si>
    <t xml:space="preserve">Общедомовой прибор                                                                                                                                                                                                                                                                                                               учета тепловой энергии </t>
  </si>
  <si>
    <t>Общедомовой прибор учета электрической  энергии</t>
  </si>
  <si>
    <t>Общедомовой прибор учета ХВС</t>
  </si>
  <si>
    <t xml:space="preserve">Общедомовой прибор учета ГВС </t>
  </si>
  <si>
    <t>Фасад</t>
  </si>
  <si>
    <t>Кровля</t>
  </si>
  <si>
    <t>Фундамент</t>
  </si>
  <si>
    <t>Подвальные помещения</t>
  </si>
  <si>
    <t xml:space="preserve">Система теплоснабжения </t>
  </si>
  <si>
    <t>Длина трубопроводов системы теплоснабжения</t>
  </si>
  <si>
    <t xml:space="preserve">Система горячего водоснабжения </t>
  </si>
  <si>
    <t xml:space="preserve">Длина трубопроводов системы горячего водоснабжения </t>
  </si>
  <si>
    <t xml:space="preserve">Система холодного водоснабжения </t>
  </si>
  <si>
    <t xml:space="preserve">Длина трубопроводов системы  холодного водоснабжения </t>
  </si>
  <si>
    <t>Длина</t>
  </si>
  <si>
    <t>Длина сетей в местах общего пользования</t>
  </si>
  <si>
    <t xml:space="preserve">Наличие общедомового прибора учета тепловой энергии </t>
  </si>
  <si>
    <t>Год установки (замены)</t>
  </si>
  <si>
    <t>Наличие общедомового прибора учета электрической  энергии</t>
  </si>
  <si>
    <t xml:space="preserve">Наличие общедомового прибора учета воды </t>
  </si>
  <si>
    <t xml:space="preserve">Материал фасадов </t>
  </si>
  <si>
    <t>Материалы кровли</t>
  </si>
  <si>
    <t>Площадь</t>
  </si>
  <si>
    <t>центральное</t>
  </si>
  <si>
    <t>естественная</t>
  </si>
  <si>
    <t>центральная</t>
  </si>
  <si>
    <t>отсутствует</t>
  </si>
  <si>
    <t>блоки керамзито-бетонные</t>
  </si>
  <si>
    <t>шифер</t>
  </si>
  <si>
    <t>ж/б сваи</t>
  </si>
  <si>
    <t>нет подвала</t>
  </si>
  <si>
    <r>
      <t xml:space="preserve"> Площадь,  S</t>
    </r>
    <r>
      <rPr>
        <vertAlign val="subscript"/>
        <sz val="14"/>
        <color indexed="8"/>
        <rFont val="Times New Roman"/>
        <family val="1"/>
        <charset val="204"/>
      </rPr>
      <t>общ.</t>
    </r>
    <r>
      <rPr>
        <sz val="14"/>
        <color indexed="8"/>
        <rFont val="Times New Roman"/>
        <family val="1"/>
        <charset val="204"/>
      </rPr>
      <t xml:space="preserve">, </t>
    </r>
  </si>
  <si>
    <r>
      <t xml:space="preserve"> Площадь, S</t>
    </r>
    <r>
      <rPr>
        <vertAlign val="subscript"/>
        <sz val="14"/>
        <color indexed="8"/>
        <rFont val="Times New Roman"/>
        <family val="1"/>
        <charset val="204"/>
      </rPr>
      <t>жил..</t>
    </r>
    <r>
      <rPr>
        <sz val="14"/>
        <color indexed="8"/>
        <rFont val="Times New Roman"/>
        <family val="1"/>
        <charset val="204"/>
      </rPr>
      <t xml:space="preserve">, </t>
    </r>
  </si>
  <si>
    <r>
      <t xml:space="preserve"> Площадь, S помещений общ.пользования</t>
    </r>
    <r>
      <rPr>
        <vertAlign val="subscript"/>
        <sz val="14"/>
        <color indexed="8"/>
        <rFont val="Times New Roman"/>
        <family val="1"/>
        <charset val="204"/>
      </rPr>
      <t>.</t>
    </r>
  </si>
  <si>
    <t>Общая информация о МКД находящегося по адресу: ул. Молодежная дом № 1</t>
  </si>
  <si>
    <t>Молодежная 1</t>
  </si>
  <si>
    <t>Общая информация о МКД находящегося по адресу: ул. Молодежная дом № 7</t>
  </si>
  <si>
    <t>ж/б плиты</t>
  </si>
  <si>
    <t>металлическая</t>
  </si>
  <si>
    <t xml:space="preserve">Молодежная  </t>
  </si>
  <si>
    <t>89.05:030201:418</t>
  </si>
  <si>
    <t>частная</t>
  </si>
  <si>
    <t>керамзито-бетонные блоки</t>
  </si>
  <si>
    <t>герметизация стыков стеновых панелей, окраска фасада, замена входных дверей, устройство отмостки</t>
  </si>
  <si>
    <t xml:space="preserve">центральная </t>
  </si>
  <si>
    <t>штукатурка</t>
  </si>
  <si>
    <t>блоки</t>
  </si>
  <si>
    <t>Молодежная 12</t>
  </si>
  <si>
    <t>Общая информация о МКД находящегося по адресу: ул. Молодежная дом № 12</t>
  </si>
  <si>
    <t>Общая информация о МКД находящегося по адресу: кв.Комсомольский дом № 6 А</t>
  </si>
  <si>
    <t>Комсомольский</t>
  </si>
  <si>
    <t>А</t>
  </si>
  <si>
    <t>Комсомольский 6А</t>
  </si>
  <si>
    <t>89:05:030201:401</t>
  </si>
  <si>
    <t>сборно-щитовые панели</t>
  </si>
  <si>
    <t>ремонт крыши, утепление и ремонт фасада, ремонт подъездов, установка приборов учета ХВС, ГВС, ТВС, электротехнические работы</t>
  </si>
  <si>
    <t xml:space="preserve">Управление УО ООО СК "СеверСтрой" с 01.04.2015г. Заключин договор управления между собственниками и УО.Протокол общего собрания собственников № 06 от 20.03.2015г. </t>
  </si>
  <si>
    <t xml:space="preserve">Управление УО ООО СК "СеверСтрой" с 01.04.2015г.Заключин договор управления между собственниками и УО. Протокол общего собрания собственников № 01 от 18.03.2015г. </t>
  </si>
  <si>
    <t xml:space="preserve">Управление УО ООО СК "СеверСтрой" с 01.04.2015г. Заключин договор управления между собственниками и УО.Протокол общего собрания собственников № 02 от 19.03.2015г. </t>
  </si>
  <si>
    <t xml:space="preserve">Управление УО ООО СК "СеверСтрой" с 01.04.2015г. Заключин договор управления между собственниками и УО.Протокол общего собрания собственников № 07 от 31.03.2015г. </t>
  </si>
  <si>
    <t>профнастил</t>
  </si>
  <si>
    <t>металлические трубы</t>
  </si>
  <si>
    <t>Общая информация о МКД находящегося по адресу: кв. Школьный дом № 1</t>
  </si>
  <si>
    <t>Школьный</t>
  </si>
  <si>
    <t>89:05:030201:367</t>
  </si>
  <si>
    <t>железобетон</t>
  </si>
  <si>
    <t>ремонт крыши, утепление и ремонт фасада, ремонт подъездов, установка приборов учета ХВС, ГВС, ТВС, электротехнические работы, сантехнические работы</t>
  </si>
  <si>
    <t xml:space="preserve">Управление УО ООО СК "СеверСтрой" с 01.04.2015г.Заключин договор управления между собственниками и УО. Протокол общего собрания собственников № 04 от 24.03.2015г. </t>
  </si>
  <si>
    <t>Школьный 1</t>
  </si>
  <si>
    <t>профлист</t>
  </si>
  <si>
    <t>Общая информация о МКД находящегося по адресу: кв. Школьный дом № 3</t>
  </si>
  <si>
    <t>89:05:030201:369</t>
  </si>
  <si>
    <t>железобетон.</t>
  </si>
  <si>
    <t>ремонт крыши, утепление и ремонт фасада, ремонт подъездов, установка приборов учета ХВС, ГВС, ТВС</t>
  </si>
  <si>
    <t>Школьный 3</t>
  </si>
  <si>
    <t>Общая информация о МКД находящегося по адресу: кв. Школьный дом № 11</t>
  </si>
  <si>
    <t>железобетлн.</t>
  </si>
  <si>
    <t>ячеисто-бетонные блоки</t>
  </si>
  <si>
    <t>металлочерепица</t>
  </si>
  <si>
    <t>металлические сваи</t>
  </si>
  <si>
    <t xml:space="preserve">Управление УО ООО СК "СеверСтрой" с 01.04.2015г.Заключин договор управления между собственниками и УО. Протокол общего собрания собственников № 03 от 24.03.2015г. </t>
  </si>
  <si>
    <t xml:space="preserve">Управление УО ООО СК "СеверСтрой" с 01.04.2015г.Заключин договор управления между собственниками и УО. Протокол общего собрания собственников № 05 от 25.03.2015г. </t>
  </si>
  <si>
    <t>Школьный 11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</si>
</sst>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9"/>
  <sheetViews>
    <sheetView view="pageBreakPreview" topLeftCell="E1" zoomScale="64" zoomScaleNormal="71" zoomScaleSheetLayoutView="64" workbookViewId="0">
      <selection activeCell="A14" sqref="A14:R14"/>
    </sheetView>
  </sheetViews>
  <sheetFormatPr defaultRowHeight="15"/>
  <cols>
    <col min="1" max="1" width="15.7109375" customWidth="1"/>
    <col min="4" max="4" width="25.7109375" customWidth="1"/>
    <col min="18" max="18" width="25.7109375" customWidth="1"/>
    <col min="19" max="19" width="15.7109375" customWidth="1"/>
    <col min="20" max="20" width="25.7109375" customWidth="1"/>
  </cols>
  <sheetData>
    <row r="2" spans="1:35" ht="28.5">
      <c r="B2" s="42" t="s">
        <v>65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65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31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66"/>
      <c r="R5" s="15"/>
      <c r="S5" s="16"/>
      <c r="T5" s="16"/>
    </row>
    <row r="6" spans="1:35" ht="18.75">
      <c r="A6" s="58"/>
      <c r="B6" s="5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5" ht="189.95" customHeight="1">
      <c r="A7" s="40" t="s">
        <v>19</v>
      </c>
      <c r="B7" s="41">
        <v>1</v>
      </c>
      <c r="C7" s="19"/>
      <c r="D7" s="26" t="s">
        <v>20</v>
      </c>
      <c r="E7" s="22" t="s">
        <v>21</v>
      </c>
      <c r="F7" s="21">
        <v>2</v>
      </c>
      <c r="G7" s="21">
        <v>3</v>
      </c>
      <c r="H7" s="21">
        <v>18</v>
      </c>
      <c r="I7" s="21">
        <v>53</v>
      </c>
      <c r="J7" s="22" t="s">
        <v>23</v>
      </c>
      <c r="K7" s="21" t="s">
        <v>24</v>
      </c>
      <c r="L7" s="23">
        <v>1014.8</v>
      </c>
      <c r="M7" s="23">
        <v>912.9</v>
      </c>
      <c r="N7" s="21">
        <v>101.89999999999998</v>
      </c>
      <c r="O7" s="21">
        <v>0</v>
      </c>
      <c r="P7" s="24">
        <v>1985</v>
      </c>
      <c r="Q7" s="24">
        <v>2012</v>
      </c>
      <c r="R7" s="25" t="s">
        <v>25</v>
      </c>
      <c r="S7" s="24" t="s">
        <v>26</v>
      </c>
      <c r="T7" s="44" t="s">
        <v>88</v>
      </c>
    </row>
    <row r="8" spans="1:35" ht="39.950000000000003" customHeight="1">
      <c r="A8" s="26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4.7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67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1"/>
      <c r="R10" s="52"/>
      <c r="S10" s="36"/>
      <c r="T10" s="36"/>
    </row>
    <row r="11" spans="1:35" ht="56.25">
      <c r="A11" s="39" t="s">
        <v>66</v>
      </c>
      <c r="B11" s="19" t="s">
        <v>54</v>
      </c>
      <c r="C11" s="21">
        <v>1066</v>
      </c>
      <c r="D11" s="21"/>
      <c r="E11" s="19" t="s">
        <v>54</v>
      </c>
      <c r="F11" s="21">
        <v>316</v>
      </c>
      <c r="G11" s="21">
        <v>2012</v>
      </c>
      <c r="H11" s="19" t="s">
        <v>54</v>
      </c>
      <c r="I11" s="21">
        <v>476</v>
      </c>
      <c r="J11" s="21">
        <v>2012</v>
      </c>
      <c r="K11" s="19" t="s">
        <v>55</v>
      </c>
      <c r="L11" s="21">
        <v>18</v>
      </c>
      <c r="M11" s="21"/>
      <c r="N11" s="37" t="s">
        <v>56</v>
      </c>
      <c r="O11" s="21">
        <v>74</v>
      </c>
      <c r="P11" s="21"/>
      <c r="Q11" s="6">
        <v>1</v>
      </c>
      <c r="R11" s="7"/>
      <c r="S11" s="21">
        <v>2012</v>
      </c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38"/>
      <c r="R12" s="38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38"/>
      <c r="R13" s="38"/>
      <c r="S13" s="38"/>
      <c r="T13" s="38"/>
    </row>
    <row r="14" spans="1:35" ht="18.75">
      <c r="A14" s="2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38"/>
      <c r="P14" s="38"/>
      <c r="Q14" s="38"/>
      <c r="R14" s="38"/>
      <c r="S14" s="38"/>
      <c r="T14" s="38"/>
    </row>
    <row r="15" spans="1:35" ht="75">
      <c r="A15" s="40" t="s">
        <v>66</v>
      </c>
      <c r="B15" s="21">
        <v>1</v>
      </c>
      <c r="C15" s="21">
        <v>2012</v>
      </c>
      <c r="D15" s="21">
        <v>1</v>
      </c>
      <c r="E15" s="21">
        <v>2012</v>
      </c>
      <c r="F15" s="21">
        <v>2</v>
      </c>
      <c r="G15" s="21">
        <v>2012</v>
      </c>
      <c r="H15" s="62" t="s">
        <v>58</v>
      </c>
      <c r="I15" s="60">
        <v>2012</v>
      </c>
      <c r="J15" s="60" t="s">
        <v>59</v>
      </c>
      <c r="K15" s="60">
        <v>2012</v>
      </c>
      <c r="L15" s="60" t="s">
        <v>60</v>
      </c>
      <c r="M15" s="60"/>
      <c r="N15" s="60" t="s">
        <v>61</v>
      </c>
      <c r="O15" s="60"/>
      <c r="P15" s="38"/>
      <c r="Q15" s="38"/>
      <c r="R15" s="38"/>
      <c r="S15" s="38"/>
      <c r="T15" s="38"/>
    </row>
    <row r="16" spans="1:35">
      <c r="A16" s="8"/>
      <c r="B16" s="8"/>
      <c r="C16" s="2"/>
      <c r="D16" s="2"/>
      <c r="E16" s="2"/>
      <c r="F16" s="2"/>
      <c r="G16" s="2"/>
      <c r="H16" s="2"/>
      <c r="I16" s="2"/>
      <c r="J16" s="8"/>
      <c r="K16" s="8"/>
      <c r="L16" s="8"/>
      <c r="M16" s="8"/>
    </row>
    <row r="17" spans="1:13">
      <c r="A17" s="9"/>
      <c r="B17" s="9"/>
      <c r="C17" s="2"/>
      <c r="D17" s="2"/>
      <c r="E17" s="2"/>
      <c r="F17" s="2"/>
      <c r="G17" s="2"/>
      <c r="H17" s="2"/>
      <c r="I17" s="2"/>
      <c r="J17" s="9"/>
      <c r="K17" s="9"/>
      <c r="L17" s="9"/>
      <c r="M17" s="9"/>
    </row>
    <row r="18" spans="1:13">
      <c r="A18" s="10"/>
      <c r="B18" s="10"/>
      <c r="C18" s="2"/>
      <c r="D18" s="2"/>
      <c r="E18" s="2"/>
      <c r="F18" s="2"/>
      <c r="G18" s="2"/>
      <c r="H18" s="2"/>
      <c r="I18" s="2"/>
      <c r="J18" s="10"/>
      <c r="K18" s="10"/>
      <c r="L18" s="10"/>
      <c r="M18" s="10"/>
    </row>
    <row r="19" spans="1:13">
      <c r="A19" s="28"/>
      <c r="B19" s="27"/>
      <c r="C19" s="2"/>
      <c r="D19" s="2"/>
      <c r="E19" s="2"/>
      <c r="F19" s="2"/>
      <c r="G19" s="2"/>
      <c r="H19" s="2"/>
      <c r="I19" s="2"/>
      <c r="J19" s="11"/>
      <c r="K19" s="11"/>
      <c r="L19" s="11"/>
      <c r="M19" s="11"/>
    </row>
  </sheetData>
  <mergeCells count="41">
    <mergeCell ref="AB8:AC8"/>
    <mergeCell ref="AD8:AE8"/>
    <mergeCell ref="AF8:AG8"/>
    <mergeCell ref="AH8:AI8"/>
    <mergeCell ref="Q9:R9"/>
    <mergeCell ref="V8:W8"/>
    <mergeCell ref="X8:Y8"/>
    <mergeCell ref="Z8:AA8"/>
    <mergeCell ref="B2:T2"/>
    <mergeCell ref="A4:B4"/>
    <mergeCell ref="B8:D8"/>
    <mergeCell ref="E8:J8"/>
    <mergeCell ref="Q8:S8"/>
    <mergeCell ref="A16:B16"/>
    <mergeCell ref="J16:K16"/>
    <mergeCell ref="L16:M16"/>
    <mergeCell ref="N8:P8"/>
    <mergeCell ref="N12:O12"/>
    <mergeCell ref="Q11:R11"/>
    <mergeCell ref="Q10:R10"/>
    <mergeCell ref="K8:M8"/>
    <mergeCell ref="B12:C12"/>
    <mergeCell ref="D12:E12"/>
    <mergeCell ref="F12:G12"/>
    <mergeCell ref="H12:I12"/>
    <mergeCell ref="J12:K12"/>
    <mergeCell ref="L12:M12"/>
    <mergeCell ref="R4:R5"/>
    <mergeCell ref="C4:C5"/>
    <mergeCell ref="J4:J5"/>
    <mergeCell ref="I4:I5"/>
    <mergeCell ref="T4:T5"/>
    <mergeCell ref="K4:K5"/>
    <mergeCell ref="P4:P5"/>
    <mergeCell ref="Q4:Q5"/>
    <mergeCell ref="S4:S5"/>
    <mergeCell ref="F4:F5"/>
    <mergeCell ref="G4:G5"/>
    <mergeCell ref="D4:D5"/>
    <mergeCell ref="E4:E5"/>
    <mergeCell ref="H4:H5"/>
  </mergeCells>
  <pageMargins left="0" right="0" top="0" bottom="0" header="0" footer="0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9"/>
  <sheetViews>
    <sheetView view="pageBreakPreview" topLeftCell="E4" zoomScale="60" zoomScaleNormal="100" workbookViewId="0">
      <selection activeCell="T7" sqref="T7"/>
    </sheetView>
  </sheetViews>
  <sheetFormatPr defaultRowHeight="15"/>
  <cols>
    <col min="1" max="1" width="15.7109375" style="2" customWidth="1"/>
    <col min="2" max="3" width="9.28515625" style="2" bestFit="1" customWidth="1"/>
    <col min="4" max="4" width="25.7109375" style="2" customWidth="1"/>
    <col min="5" max="5" width="15.7109375" style="2" customWidth="1"/>
    <col min="6" max="7" width="9.28515625" style="2" bestFit="1" customWidth="1"/>
    <col min="8" max="8" width="15.7109375" style="2" customWidth="1"/>
    <col min="9" max="9" width="9.28515625" style="2" bestFit="1" customWidth="1"/>
    <col min="10" max="11" width="15.7109375" style="2" customWidth="1"/>
    <col min="12" max="12" width="9.42578125" style="2" bestFit="1" customWidth="1"/>
    <col min="13" max="13" width="9.28515625" style="2" bestFit="1" customWidth="1"/>
    <col min="14" max="14" width="15.7109375" style="2" customWidth="1"/>
    <col min="15" max="17" width="9.140625" style="2"/>
    <col min="18" max="18" width="25.7109375" style="2" customWidth="1"/>
    <col min="19" max="19" width="15.7109375" style="2" customWidth="1"/>
    <col min="20" max="20" width="25.7109375" style="2" customWidth="1"/>
    <col min="21" max="16384" width="9.140625" style="2"/>
  </cols>
  <sheetData>
    <row r="2" spans="1:35" ht="28.5">
      <c r="B2" s="42" t="s">
        <v>67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13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31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16"/>
      <c r="R5" s="15"/>
      <c r="S5" s="16"/>
      <c r="T5" s="16"/>
    </row>
    <row r="6" spans="1:35" ht="18.75">
      <c r="A6" s="58"/>
      <c r="B6" s="5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5" ht="159.94999999999999" customHeight="1">
      <c r="A7" s="21" t="s">
        <v>19</v>
      </c>
      <c r="B7" s="32">
        <v>7</v>
      </c>
      <c r="C7" s="19"/>
      <c r="D7" s="20" t="s">
        <v>57</v>
      </c>
      <c r="E7" s="21" t="s">
        <v>21</v>
      </c>
      <c r="F7" s="21">
        <v>2</v>
      </c>
      <c r="G7" s="21">
        <v>3</v>
      </c>
      <c r="H7" s="21">
        <v>18</v>
      </c>
      <c r="I7" s="21">
        <v>42</v>
      </c>
      <c r="J7" s="22" t="s">
        <v>23</v>
      </c>
      <c r="K7" s="21" t="s">
        <v>24</v>
      </c>
      <c r="L7" s="23">
        <v>1019.8</v>
      </c>
      <c r="M7" s="23">
        <v>961.5</v>
      </c>
      <c r="N7" s="21">
        <f t="shared" ref="N7" si="0">L7-M7</f>
        <v>58.299999999999955</v>
      </c>
      <c r="O7" s="21">
        <v>0</v>
      </c>
      <c r="P7" s="24">
        <v>1986</v>
      </c>
      <c r="Q7" s="24">
        <v>2012</v>
      </c>
      <c r="R7" s="25" t="s">
        <v>25</v>
      </c>
      <c r="S7" s="24" t="s">
        <v>26</v>
      </c>
      <c r="T7" s="68" t="s">
        <v>89</v>
      </c>
    </row>
    <row r="8" spans="1:35" ht="39.950000000000003" customHeight="1">
      <c r="A8" s="26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3.2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67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1"/>
      <c r="R10" s="52"/>
      <c r="S10" s="36"/>
      <c r="T10" s="36"/>
    </row>
    <row r="11" spans="1:35" ht="56.25">
      <c r="A11" s="39" t="s">
        <v>66</v>
      </c>
      <c r="B11" s="19" t="s">
        <v>54</v>
      </c>
      <c r="C11" s="21">
        <v>1066</v>
      </c>
      <c r="D11" s="21"/>
      <c r="E11" s="19" t="s">
        <v>54</v>
      </c>
      <c r="F11" s="21">
        <v>316</v>
      </c>
      <c r="G11" s="21">
        <v>2012</v>
      </c>
      <c r="H11" s="19" t="s">
        <v>54</v>
      </c>
      <c r="I11" s="21">
        <v>476</v>
      </c>
      <c r="J11" s="21">
        <v>2012</v>
      </c>
      <c r="K11" s="19" t="s">
        <v>55</v>
      </c>
      <c r="L11" s="21">
        <v>18</v>
      </c>
      <c r="M11" s="21"/>
      <c r="N11" s="37" t="s">
        <v>56</v>
      </c>
      <c r="O11" s="22">
        <v>74</v>
      </c>
      <c r="P11" s="22"/>
      <c r="Q11" s="6">
        <v>1</v>
      </c>
      <c r="R11" s="7"/>
      <c r="S11" s="21">
        <v>2012</v>
      </c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38"/>
      <c r="R12" s="38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38"/>
      <c r="R13" s="38"/>
      <c r="S13" s="38"/>
      <c r="T13" s="38"/>
    </row>
    <row r="14" spans="1:35" ht="18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8"/>
      <c r="Q14" s="38"/>
      <c r="R14" s="38"/>
      <c r="S14" s="38"/>
      <c r="T14" s="38"/>
    </row>
    <row r="15" spans="1:35" ht="56.25">
      <c r="A15" s="40" t="s">
        <v>66</v>
      </c>
      <c r="B15" s="21">
        <v>1</v>
      </c>
      <c r="C15" s="21">
        <v>2008</v>
      </c>
      <c r="D15" s="21">
        <v>1</v>
      </c>
      <c r="E15" s="21">
        <v>2012</v>
      </c>
      <c r="F15" s="21">
        <v>2</v>
      </c>
      <c r="G15" s="21">
        <v>2012</v>
      </c>
      <c r="H15" s="22" t="s">
        <v>68</v>
      </c>
      <c r="I15" s="21">
        <v>2012</v>
      </c>
      <c r="J15" s="22" t="s">
        <v>69</v>
      </c>
      <c r="K15" s="21">
        <v>2012</v>
      </c>
      <c r="L15" s="22" t="s">
        <v>60</v>
      </c>
      <c r="M15" s="21"/>
      <c r="N15" s="19" t="s">
        <v>61</v>
      </c>
      <c r="O15" s="21"/>
      <c r="P15" s="38"/>
      <c r="Q15" s="38"/>
      <c r="R15" s="38"/>
      <c r="S15" s="38"/>
      <c r="T15" s="38"/>
    </row>
    <row r="16" spans="1:35">
      <c r="A16" s="8"/>
      <c r="B16" s="8"/>
      <c r="J16" s="8"/>
      <c r="K16" s="8"/>
      <c r="L16" s="8"/>
      <c r="M16" s="8"/>
    </row>
    <row r="17" spans="1:13">
      <c r="A17" s="9"/>
      <c r="B17" s="9"/>
      <c r="J17" s="9"/>
      <c r="K17" s="9"/>
      <c r="L17" s="9"/>
      <c r="M17" s="9"/>
    </row>
    <row r="18" spans="1:13">
      <c r="A18" s="10"/>
      <c r="B18" s="10"/>
      <c r="J18" s="10"/>
      <c r="K18" s="10"/>
      <c r="L18" s="10"/>
      <c r="M18" s="10"/>
    </row>
    <row r="19" spans="1:13">
      <c r="A19" s="28"/>
      <c r="B19" s="27"/>
      <c r="J19" s="11"/>
      <c r="K19" s="11"/>
      <c r="L19" s="11"/>
      <c r="M19" s="11"/>
    </row>
  </sheetData>
  <mergeCells count="41">
    <mergeCell ref="AH8:AI8"/>
    <mergeCell ref="Q9:R9"/>
    <mergeCell ref="Q10:R10"/>
    <mergeCell ref="Q11:R11"/>
    <mergeCell ref="N12:O12"/>
    <mergeCell ref="V8:W8"/>
    <mergeCell ref="X8:Y8"/>
    <mergeCell ref="Z8:AA8"/>
    <mergeCell ref="AB8:AC8"/>
    <mergeCell ref="AD8:AE8"/>
    <mergeCell ref="AF8:AG8"/>
    <mergeCell ref="A16:B16"/>
    <mergeCell ref="J16:K16"/>
    <mergeCell ref="L16:M16"/>
    <mergeCell ref="B8:D8"/>
    <mergeCell ref="E8:J8"/>
    <mergeCell ref="Q8:S8"/>
    <mergeCell ref="B12:C12"/>
    <mergeCell ref="D12:E12"/>
    <mergeCell ref="F12:G12"/>
    <mergeCell ref="H12:I12"/>
    <mergeCell ref="J12:K12"/>
    <mergeCell ref="L12:M12"/>
    <mergeCell ref="K8:M8"/>
    <mergeCell ref="N8:P8"/>
    <mergeCell ref="K4:K5"/>
    <mergeCell ref="P4:P5"/>
    <mergeCell ref="Q4:Q5"/>
    <mergeCell ref="R4:R5"/>
    <mergeCell ref="S4:S5"/>
    <mergeCell ref="T4:T5"/>
    <mergeCell ref="B2:T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I19"/>
  <sheetViews>
    <sheetView tabSelected="1" view="pageBreakPreview" topLeftCell="F1" zoomScale="60" zoomScaleNormal="100" workbookViewId="0">
      <selection activeCell="T7" sqref="T7"/>
    </sheetView>
  </sheetViews>
  <sheetFormatPr defaultRowHeight="15"/>
  <cols>
    <col min="1" max="1" width="15.7109375" style="2" customWidth="1"/>
    <col min="2" max="3" width="9.140625" style="2"/>
    <col min="4" max="4" width="25.7109375" style="2" customWidth="1"/>
    <col min="5" max="5" width="15.7109375" style="2" customWidth="1"/>
    <col min="6" max="7" width="9.140625" style="2"/>
    <col min="8" max="8" width="15.7109375" style="2" customWidth="1"/>
    <col min="9" max="9" width="9.140625" style="2"/>
    <col min="10" max="11" width="15.7109375" style="2" customWidth="1"/>
    <col min="12" max="13" width="9.140625" style="2"/>
    <col min="14" max="14" width="15.7109375" style="2" customWidth="1"/>
    <col min="15" max="17" width="9.140625" style="2"/>
    <col min="18" max="18" width="25.7109375" style="2" customWidth="1"/>
    <col min="19" max="19" width="15.7109375" style="2" customWidth="1"/>
    <col min="20" max="20" width="25.7109375" style="2" customWidth="1"/>
    <col min="21" max="16384" width="9.140625" style="2"/>
  </cols>
  <sheetData>
    <row r="2" spans="1:35" ht="28.5">
      <c r="B2" s="42" t="s">
        <v>79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13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31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16"/>
      <c r="R5" s="15"/>
      <c r="S5" s="16"/>
      <c r="T5" s="16"/>
    </row>
    <row r="6" spans="1:35" ht="18.75">
      <c r="A6" s="58"/>
      <c r="B6" s="5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5" ht="170.1" customHeight="1">
      <c r="A7" s="53" t="s">
        <v>70</v>
      </c>
      <c r="B7" s="53">
        <v>12</v>
      </c>
      <c r="C7" s="53"/>
      <c r="D7" s="53" t="s">
        <v>71</v>
      </c>
      <c r="E7" s="53" t="s">
        <v>72</v>
      </c>
      <c r="F7" s="53">
        <v>2</v>
      </c>
      <c r="G7" s="53">
        <v>2</v>
      </c>
      <c r="H7" s="53">
        <v>12</v>
      </c>
      <c r="I7" s="53">
        <v>24</v>
      </c>
      <c r="J7" s="19" t="s">
        <v>73</v>
      </c>
      <c r="K7" s="19" t="s">
        <v>24</v>
      </c>
      <c r="L7" s="55">
        <v>713.6</v>
      </c>
      <c r="M7" s="55">
        <v>644.4</v>
      </c>
      <c r="N7" s="22">
        <f t="shared" ref="N7" si="0">L7-M7</f>
        <v>69.200000000000045</v>
      </c>
      <c r="O7" s="19">
        <v>0</v>
      </c>
      <c r="P7" s="54">
        <v>1989</v>
      </c>
      <c r="Q7" s="54">
        <v>2006</v>
      </c>
      <c r="R7" s="54" t="s">
        <v>74</v>
      </c>
      <c r="S7" s="24" t="s">
        <v>26</v>
      </c>
      <c r="T7" s="68" t="s">
        <v>90</v>
      </c>
    </row>
    <row r="8" spans="1:35" ht="39.950000000000003" customHeight="1">
      <c r="A8" s="26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2.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67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1"/>
      <c r="R10" s="52"/>
      <c r="S10" s="36"/>
      <c r="T10" s="36"/>
    </row>
    <row r="11" spans="1:35" ht="50.1" customHeight="1">
      <c r="A11" s="39" t="s">
        <v>78</v>
      </c>
      <c r="B11" s="19" t="s">
        <v>75</v>
      </c>
      <c r="C11" s="19">
        <v>488.4</v>
      </c>
      <c r="D11" s="19"/>
      <c r="E11" s="19" t="s">
        <v>56</v>
      </c>
      <c r="F11" s="19">
        <v>209</v>
      </c>
      <c r="G11" s="19"/>
      <c r="H11" s="19" t="s">
        <v>54</v>
      </c>
      <c r="I11" s="19">
        <v>104.4</v>
      </c>
      <c r="J11" s="19"/>
      <c r="K11" s="19" t="s">
        <v>55</v>
      </c>
      <c r="L11" s="19">
        <v>12</v>
      </c>
      <c r="M11" s="19"/>
      <c r="N11" s="37" t="s">
        <v>56</v>
      </c>
      <c r="O11" s="19">
        <v>46.4</v>
      </c>
      <c r="P11" s="19"/>
      <c r="Q11" s="6">
        <v>0</v>
      </c>
      <c r="R11" s="7"/>
      <c r="S11" s="21"/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38"/>
      <c r="R12" s="38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38"/>
      <c r="R13" s="38"/>
      <c r="S13" s="38"/>
      <c r="T13" s="38"/>
    </row>
    <row r="14" spans="1:35" ht="18.75">
      <c r="A14" s="2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38"/>
      <c r="P14" s="38"/>
      <c r="Q14" s="38"/>
      <c r="R14" s="38"/>
      <c r="S14" s="38"/>
      <c r="T14" s="38"/>
    </row>
    <row r="15" spans="1:35" ht="56.25">
      <c r="A15" s="40" t="s">
        <v>78</v>
      </c>
      <c r="B15" s="53">
        <v>1</v>
      </c>
      <c r="C15" s="53">
        <v>2009</v>
      </c>
      <c r="D15" s="53">
        <v>1</v>
      </c>
      <c r="E15" s="53">
        <v>2013</v>
      </c>
      <c r="F15" s="53">
        <v>2</v>
      </c>
      <c r="G15" s="53">
        <v>2013</v>
      </c>
      <c r="H15" s="53" t="s">
        <v>76</v>
      </c>
      <c r="I15" s="53">
        <v>2006</v>
      </c>
      <c r="J15" s="53" t="s">
        <v>59</v>
      </c>
      <c r="K15" s="53" t="s">
        <v>22</v>
      </c>
      <c r="L15" s="53" t="s">
        <v>77</v>
      </c>
      <c r="M15" s="53">
        <v>2006</v>
      </c>
      <c r="N15" s="19" t="s">
        <v>61</v>
      </c>
      <c r="O15" s="53"/>
      <c r="P15" s="38"/>
      <c r="Q15" s="38"/>
      <c r="R15" s="38"/>
      <c r="S15" s="38"/>
      <c r="T15" s="38"/>
    </row>
    <row r="16" spans="1:35">
      <c r="A16" s="8"/>
      <c r="B16" s="8"/>
      <c r="J16" s="8"/>
      <c r="K16" s="8"/>
      <c r="L16" s="8"/>
      <c r="M16" s="8"/>
    </row>
    <row r="17" spans="1:13">
      <c r="A17" s="9"/>
      <c r="B17" s="9"/>
      <c r="J17" s="9"/>
      <c r="K17" s="9"/>
      <c r="L17" s="9"/>
      <c r="M17" s="9"/>
    </row>
    <row r="18" spans="1:13">
      <c r="A18" s="10"/>
      <c r="B18" s="10"/>
      <c r="J18" s="10"/>
      <c r="K18" s="10"/>
      <c r="L18" s="10"/>
      <c r="M18" s="10"/>
    </row>
    <row r="19" spans="1:13">
      <c r="A19" s="28"/>
      <c r="B19" s="27"/>
      <c r="J19" s="11"/>
      <c r="K19" s="11"/>
      <c r="L19" s="11"/>
      <c r="M19" s="11"/>
    </row>
  </sheetData>
  <mergeCells count="41">
    <mergeCell ref="N12:O12"/>
    <mergeCell ref="A16:B16"/>
    <mergeCell ref="J16:K16"/>
    <mergeCell ref="L16:M16"/>
    <mergeCell ref="AH8:AI8"/>
    <mergeCell ref="Q9:R9"/>
    <mergeCell ref="Q10:R10"/>
    <mergeCell ref="Q11:R11"/>
    <mergeCell ref="B12:C12"/>
    <mergeCell ref="D12:E12"/>
    <mergeCell ref="F12:G12"/>
    <mergeCell ref="H12:I12"/>
    <mergeCell ref="J12:K12"/>
    <mergeCell ref="L12:M12"/>
    <mergeCell ref="V8:W8"/>
    <mergeCell ref="X8:Y8"/>
    <mergeCell ref="Z8:AA8"/>
    <mergeCell ref="AB8:AC8"/>
    <mergeCell ref="AD8:AE8"/>
    <mergeCell ref="AF8:AG8"/>
    <mergeCell ref="P4:P5"/>
    <mergeCell ref="Q4:Q5"/>
    <mergeCell ref="R4:R5"/>
    <mergeCell ref="S4:S5"/>
    <mergeCell ref="T4:T5"/>
    <mergeCell ref="B8:D8"/>
    <mergeCell ref="E8:J8"/>
    <mergeCell ref="K8:M8"/>
    <mergeCell ref="N8:P8"/>
    <mergeCell ref="Q8:S8"/>
    <mergeCell ref="F4:F5"/>
    <mergeCell ref="G4:G5"/>
    <mergeCell ref="H4:H5"/>
    <mergeCell ref="I4:I5"/>
    <mergeCell ref="J4:J5"/>
    <mergeCell ref="K4:K5"/>
    <mergeCell ref="B2:T2"/>
    <mergeCell ref="A4:B4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9" scale="47" orientation="landscape" verticalDpi="0" r:id="rId1"/>
  <rowBreaks count="1" manualBreakCount="1">
    <brk id="15" max="20" man="1"/>
  </rowBreaks>
  <colBreaks count="1" manualBreakCount="1">
    <brk id="2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I19"/>
  <sheetViews>
    <sheetView view="pageBreakPreview" topLeftCell="F4" zoomScale="60" zoomScaleNormal="100" workbookViewId="0">
      <selection activeCell="A14" sqref="A14:R14"/>
    </sheetView>
  </sheetViews>
  <sheetFormatPr defaultRowHeight="15"/>
  <cols>
    <col min="1" max="1" width="15.7109375" style="2" customWidth="1"/>
    <col min="2" max="3" width="9.140625" style="2"/>
    <col min="4" max="4" width="25.7109375" style="2" customWidth="1"/>
    <col min="5" max="5" width="15.7109375" style="2" customWidth="1"/>
    <col min="6" max="7" width="9.140625" style="2"/>
    <col min="8" max="8" width="15.7109375" style="2" customWidth="1"/>
    <col min="9" max="9" width="9.140625" style="2"/>
    <col min="10" max="10" width="15.7109375" style="2" customWidth="1"/>
    <col min="11" max="13" width="9.140625" style="2"/>
    <col min="14" max="14" width="15.7109375" style="2" customWidth="1"/>
    <col min="15" max="17" width="9.140625" style="2"/>
    <col min="18" max="18" width="25.7109375" style="2" customWidth="1"/>
    <col min="19" max="19" width="15.7109375" style="2" customWidth="1"/>
    <col min="20" max="20" width="25.7109375" style="2" customWidth="1"/>
    <col min="21" max="16384" width="9.140625" style="2"/>
  </cols>
  <sheetData>
    <row r="2" spans="1:35" ht="28.5">
      <c r="B2" s="42" t="s">
        <v>80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13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31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16"/>
      <c r="R5" s="15"/>
      <c r="S5" s="16"/>
      <c r="T5" s="16"/>
    </row>
    <row r="6" spans="1:35" ht="18.75">
      <c r="A6" s="58"/>
      <c r="B6" s="5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5" ht="185.1" customHeight="1">
      <c r="A7" s="40" t="s">
        <v>81</v>
      </c>
      <c r="B7" s="41">
        <v>6</v>
      </c>
      <c r="C7" s="19" t="s">
        <v>82</v>
      </c>
      <c r="D7" s="20" t="s">
        <v>84</v>
      </c>
      <c r="E7" s="21" t="s">
        <v>21</v>
      </c>
      <c r="F7" s="21">
        <v>2</v>
      </c>
      <c r="G7" s="21">
        <v>2</v>
      </c>
      <c r="H7" s="21">
        <v>20</v>
      </c>
      <c r="I7" s="21">
        <v>51</v>
      </c>
      <c r="J7" s="22" t="s">
        <v>85</v>
      </c>
      <c r="K7" s="21" t="s">
        <v>24</v>
      </c>
      <c r="L7" s="23">
        <v>1032.0999999999999</v>
      </c>
      <c r="M7" s="23">
        <v>890</v>
      </c>
      <c r="N7" s="21">
        <f t="shared" ref="N7" si="0">L7-M7</f>
        <v>142.09999999999991</v>
      </c>
      <c r="O7" s="21">
        <v>0</v>
      </c>
      <c r="P7" s="24">
        <v>1987</v>
      </c>
      <c r="Q7" s="24">
        <v>2012</v>
      </c>
      <c r="R7" s="25" t="s">
        <v>86</v>
      </c>
      <c r="S7" s="24" t="s">
        <v>26</v>
      </c>
      <c r="T7" s="44" t="s">
        <v>87</v>
      </c>
    </row>
    <row r="8" spans="1:35" ht="39.950000000000003" customHeight="1">
      <c r="A8" s="26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2.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67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1"/>
      <c r="R10" s="52"/>
      <c r="S10" s="36"/>
      <c r="T10" s="36"/>
    </row>
    <row r="11" spans="1:35" ht="37.5">
      <c r="A11" s="39" t="s">
        <v>83</v>
      </c>
      <c r="B11" s="19" t="s">
        <v>54</v>
      </c>
      <c r="C11" s="22">
        <v>1066</v>
      </c>
      <c r="D11" s="22"/>
      <c r="E11" s="19" t="s">
        <v>54</v>
      </c>
      <c r="F11" s="22">
        <v>316</v>
      </c>
      <c r="G11" s="22"/>
      <c r="H11" s="19" t="s">
        <v>54</v>
      </c>
      <c r="I11" s="22">
        <v>476</v>
      </c>
      <c r="J11" s="22"/>
      <c r="K11" s="19"/>
      <c r="L11" s="22"/>
      <c r="M11" s="22"/>
      <c r="N11" s="37" t="s">
        <v>56</v>
      </c>
      <c r="O11" s="22">
        <v>74</v>
      </c>
      <c r="P11" s="22"/>
      <c r="Q11" s="6">
        <v>1</v>
      </c>
      <c r="R11" s="7"/>
      <c r="S11" s="21">
        <v>2012</v>
      </c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38"/>
      <c r="R12" s="38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38"/>
      <c r="R13" s="38"/>
      <c r="S13" s="38"/>
      <c r="T13" s="38"/>
    </row>
    <row r="14" spans="1:35" ht="18.75">
      <c r="A14" s="2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  <c r="O14" s="38"/>
      <c r="P14" s="38"/>
      <c r="Q14" s="38"/>
      <c r="R14" s="38"/>
      <c r="S14" s="38"/>
      <c r="T14" s="38"/>
    </row>
    <row r="15" spans="1:35" ht="60">
      <c r="A15" s="39" t="s">
        <v>83</v>
      </c>
      <c r="B15" s="21">
        <v>1</v>
      </c>
      <c r="C15" s="21">
        <v>2008</v>
      </c>
      <c r="D15" s="21">
        <v>1</v>
      </c>
      <c r="E15" s="21">
        <v>2012</v>
      </c>
      <c r="F15" s="21">
        <v>2</v>
      </c>
      <c r="G15" s="21">
        <v>2012</v>
      </c>
      <c r="H15" s="62" t="s">
        <v>85</v>
      </c>
      <c r="I15" s="60">
        <v>2012</v>
      </c>
      <c r="J15" s="61" t="s">
        <v>91</v>
      </c>
      <c r="K15" s="60">
        <v>2012</v>
      </c>
      <c r="L15" s="62" t="s">
        <v>92</v>
      </c>
      <c r="M15" s="60">
        <v>2012</v>
      </c>
      <c r="N15" s="61" t="s">
        <v>61</v>
      </c>
      <c r="O15" s="60"/>
      <c r="P15" s="38"/>
      <c r="Q15" s="38"/>
      <c r="R15" s="38"/>
      <c r="S15" s="38"/>
      <c r="T15" s="38"/>
    </row>
    <row r="16" spans="1:35">
      <c r="A16" s="8"/>
      <c r="B16" s="8"/>
      <c r="J16" s="8"/>
      <c r="K16" s="8"/>
      <c r="L16" s="8"/>
      <c r="M16" s="8"/>
    </row>
    <row r="17" spans="1:13">
      <c r="A17" s="9"/>
      <c r="B17" s="9"/>
      <c r="J17" s="9"/>
      <c r="K17" s="9"/>
      <c r="L17" s="9"/>
      <c r="M17" s="9"/>
    </row>
    <row r="18" spans="1:13">
      <c r="A18" s="10"/>
      <c r="B18" s="10"/>
      <c r="J18" s="10"/>
      <c r="K18" s="10"/>
      <c r="L18" s="10"/>
      <c r="M18" s="10"/>
    </row>
    <row r="19" spans="1:13">
      <c r="A19" s="28"/>
      <c r="B19" s="27"/>
      <c r="J19" s="11"/>
      <c r="K19" s="11"/>
      <c r="L19" s="11"/>
      <c r="M19" s="11"/>
    </row>
  </sheetData>
  <mergeCells count="41">
    <mergeCell ref="A16:B16"/>
    <mergeCell ref="J16:K16"/>
    <mergeCell ref="L16:M16"/>
    <mergeCell ref="Q9:R9"/>
    <mergeCell ref="Q10:R10"/>
    <mergeCell ref="Q11:R11"/>
    <mergeCell ref="B12:C12"/>
    <mergeCell ref="D12:E12"/>
    <mergeCell ref="F12:G12"/>
    <mergeCell ref="H12:I12"/>
    <mergeCell ref="J12:K12"/>
    <mergeCell ref="L12:M12"/>
    <mergeCell ref="N12:O12"/>
    <mergeCell ref="X8:Y8"/>
    <mergeCell ref="Z8:AA8"/>
    <mergeCell ref="AB8:AC8"/>
    <mergeCell ref="AD8:AE8"/>
    <mergeCell ref="AF8:AG8"/>
    <mergeCell ref="AH8:AI8"/>
    <mergeCell ref="B8:D8"/>
    <mergeCell ref="E8:J8"/>
    <mergeCell ref="K8:M8"/>
    <mergeCell ref="N8:P8"/>
    <mergeCell ref="Q8:S8"/>
    <mergeCell ref="V8:W8"/>
    <mergeCell ref="K4:K5"/>
    <mergeCell ref="P4:P5"/>
    <mergeCell ref="Q4:Q5"/>
    <mergeCell ref="R4:R5"/>
    <mergeCell ref="S4:S5"/>
    <mergeCell ref="T4:T5"/>
    <mergeCell ref="B2:T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I19"/>
  <sheetViews>
    <sheetView topLeftCell="A10" zoomScale="69" zoomScaleNormal="69" workbookViewId="0">
      <selection activeCell="H15" sqref="H15"/>
    </sheetView>
  </sheetViews>
  <sheetFormatPr defaultRowHeight="15"/>
  <cols>
    <col min="1" max="2" width="15.7109375" style="2" customWidth="1"/>
    <col min="3" max="3" width="9.140625" style="2"/>
    <col min="4" max="4" width="25.7109375" style="2" customWidth="1"/>
    <col min="5" max="5" width="15.7109375" style="2" customWidth="1"/>
    <col min="6" max="7" width="9.140625" style="2"/>
    <col min="8" max="8" width="15.7109375" style="2" customWidth="1"/>
    <col min="9" max="9" width="9.140625" style="2"/>
    <col min="10" max="12" width="15.7109375" style="2" customWidth="1"/>
    <col min="13" max="13" width="9.140625" style="2"/>
    <col min="14" max="14" width="15.7109375" style="2" customWidth="1"/>
    <col min="15" max="17" width="9.140625" style="2"/>
    <col min="18" max="18" width="25.7109375" style="2" customWidth="1"/>
    <col min="19" max="19" width="15.7109375" style="2" customWidth="1"/>
    <col min="20" max="20" width="25.7109375" style="2" customWidth="1"/>
    <col min="21" max="16384" width="9.140625" style="2"/>
  </cols>
  <sheetData>
    <row r="2" spans="1:35" ht="28.5">
      <c r="B2" s="42" t="s">
        <v>93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13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26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16"/>
      <c r="R5" s="15"/>
      <c r="S5" s="16"/>
      <c r="T5" s="16"/>
    </row>
    <row r="6" spans="1:35" ht="18.75">
      <c r="A6" s="58">
        <v>3</v>
      </c>
      <c r="B6" s="3">
        <v>4</v>
      </c>
      <c r="C6" s="18">
        <v>5</v>
      </c>
      <c r="D6" s="18">
        <v>6</v>
      </c>
      <c r="E6" s="18">
        <v>7</v>
      </c>
      <c r="F6" s="18">
        <v>8</v>
      </c>
      <c r="G6" s="18">
        <v>9</v>
      </c>
      <c r="H6" s="18">
        <v>10</v>
      </c>
      <c r="I6" s="18">
        <v>11</v>
      </c>
      <c r="J6" s="18">
        <v>13</v>
      </c>
      <c r="K6" s="18">
        <v>14</v>
      </c>
      <c r="L6" s="18">
        <v>15</v>
      </c>
      <c r="M6" s="18">
        <v>16</v>
      </c>
      <c r="N6" s="18">
        <v>17</v>
      </c>
      <c r="O6" s="18">
        <v>18</v>
      </c>
      <c r="P6" s="18">
        <v>19</v>
      </c>
      <c r="Q6" s="18">
        <v>20</v>
      </c>
      <c r="R6" s="18">
        <v>21</v>
      </c>
      <c r="S6" s="18">
        <v>22</v>
      </c>
      <c r="T6" s="18">
        <v>24</v>
      </c>
    </row>
    <row r="7" spans="1:35" ht="185.1" customHeight="1">
      <c r="A7" s="21" t="s">
        <v>94</v>
      </c>
      <c r="B7" s="21">
        <v>1</v>
      </c>
      <c r="C7" s="21"/>
      <c r="D7" s="20" t="s">
        <v>95</v>
      </c>
      <c r="E7" s="21" t="s">
        <v>21</v>
      </c>
      <c r="F7" s="21">
        <v>3</v>
      </c>
      <c r="G7" s="21">
        <v>4</v>
      </c>
      <c r="H7" s="21">
        <v>36</v>
      </c>
      <c r="I7" s="21">
        <v>91</v>
      </c>
      <c r="J7" s="22" t="s">
        <v>96</v>
      </c>
      <c r="K7" s="21" t="s">
        <v>24</v>
      </c>
      <c r="L7" s="23">
        <v>2121.58</v>
      </c>
      <c r="M7" s="23">
        <v>1919.83</v>
      </c>
      <c r="N7" s="21">
        <f t="shared" ref="N7" si="0">L7-M7</f>
        <v>201.75</v>
      </c>
      <c r="O7" s="21">
        <v>0</v>
      </c>
      <c r="P7" s="24">
        <v>1994</v>
      </c>
      <c r="Q7" s="24">
        <v>2011</v>
      </c>
      <c r="R7" s="25" t="s">
        <v>97</v>
      </c>
      <c r="S7" s="24" t="s">
        <v>26</v>
      </c>
      <c r="T7" s="44" t="s">
        <v>98</v>
      </c>
    </row>
    <row r="8" spans="1:35" ht="39.950000000000003" customHeight="1">
      <c r="A8" s="26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2.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59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>
        <v>4</v>
      </c>
      <c r="B10" s="36">
        <v>8</v>
      </c>
      <c r="C10" s="36">
        <v>9</v>
      </c>
      <c r="D10" s="36">
        <v>10</v>
      </c>
      <c r="E10" s="36">
        <v>11</v>
      </c>
      <c r="F10" s="36">
        <v>12</v>
      </c>
      <c r="G10" s="36">
        <v>13</v>
      </c>
      <c r="H10" s="36">
        <v>14</v>
      </c>
      <c r="I10" s="36">
        <v>15</v>
      </c>
      <c r="J10" s="36">
        <v>16</v>
      </c>
      <c r="K10" s="36">
        <v>17</v>
      </c>
      <c r="L10" s="36">
        <v>18</v>
      </c>
      <c r="M10" s="36">
        <v>19</v>
      </c>
      <c r="N10" s="36">
        <v>17</v>
      </c>
      <c r="O10" s="36">
        <v>18</v>
      </c>
      <c r="P10" s="36">
        <v>19</v>
      </c>
      <c r="Q10" s="51"/>
      <c r="R10" s="52"/>
      <c r="S10" s="36"/>
      <c r="T10" s="36"/>
    </row>
    <row r="11" spans="1:35" ht="37.5">
      <c r="A11" s="39" t="s">
        <v>99</v>
      </c>
      <c r="B11" s="19" t="s">
        <v>54</v>
      </c>
      <c r="C11" s="21">
        <v>1212</v>
      </c>
      <c r="D11" s="21"/>
      <c r="E11" s="19" t="s">
        <v>54</v>
      </c>
      <c r="F11" s="21">
        <v>1004</v>
      </c>
      <c r="G11" s="21"/>
      <c r="H11" s="19" t="s">
        <v>54</v>
      </c>
      <c r="I11" s="21">
        <v>501.45</v>
      </c>
      <c r="J11" s="21"/>
      <c r="K11" s="19" t="s">
        <v>55</v>
      </c>
      <c r="L11" s="21">
        <v>291.60000000000002</v>
      </c>
      <c r="M11" s="21"/>
      <c r="N11" s="48" t="s">
        <v>56</v>
      </c>
      <c r="O11" s="21">
        <v>105.45</v>
      </c>
      <c r="P11" s="21">
        <v>2011</v>
      </c>
      <c r="Q11" s="6">
        <v>1</v>
      </c>
      <c r="R11" s="7"/>
      <c r="S11" s="21">
        <v>2009</v>
      </c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63"/>
      <c r="R12" s="64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63"/>
      <c r="R13" s="64"/>
      <c r="S13" s="38"/>
      <c r="T13" s="38"/>
    </row>
    <row r="14" spans="1:35" ht="18.75">
      <c r="A14" s="26"/>
      <c r="B14" s="36">
        <v>27</v>
      </c>
      <c r="C14" s="36">
        <v>28</v>
      </c>
      <c r="D14" s="36">
        <v>29</v>
      </c>
      <c r="E14" s="36">
        <v>30</v>
      </c>
      <c r="F14" s="36">
        <v>35</v>
      </c>
      <c r="G14" s="36">
        <v>36</v>
      </c>
      <c r="H14" s="36">
        <v>37</v>
      </c>
      <c r="I14" s="36">
        <v>38</v>
      </c>
      <c r="J14" s="36">
        <v>39</v>
      </c>
      <c r="K14" s="36">
        <v>40</v>
      </c>
      <c r="L14" s="36">
        <v>41</v>
      </c>
      <c r="M14" s="36">
        <v>42</v>
      </c>
      <c r="N14" s="38"/>
      <c r="O14" s="38"/>
      <c r="P14" s="38"/>
      <c r="Q14" s="63"/>
      <c r="R14" s="64"/>
      <c r="S14" s="38"/>
      <c r="T14" s="38"/>
    </row>
    <row r="15" spans="1:35" ht="56.25">
      <c r="A15" s="39" t="s">
        <v>99</v>
      </c>
      <c r="B15" s="21">
        <v>1</v>
      </c>
      <c r="C15" s="21">
        <v>2008</v>
      </c>
      <c r="D15" s="21">
        <v>1</v>
      </c>
      <c r="E15" s="21">
        <v>2011</v>
      </c>
      <c r="F15" s="21">
        <v>2</v>
      </c>
      <c r="G15" s="21">
        <v>2011</v>
      </c>
      <c r="H15" s="22" t="s">
        <v>58</v>
      </c>
      <c r="I15" s="21">
        <v>2011</v>
      </c>
      <c r="J15" s="21" t="s">
        <v>100</v>
      </c>
      <c r="K15" s="21">
        <v>2011</v>
      </c>
      <c r="L15" s="21" t="s">
        <v>60</v>
      </c>
      <c r="M15" s="21">
        <v>2010</v>
      </c>
      <c r="N15" s="21">
        <v>851.5</v>
      </c>
      <c r="O15" s="21"/>
      <c r="P15" s="38"/>
      <c r="Q15" s="63"/>
      <c r="R15" s="64"/>
      <c r="S15" s="38"/>
      <c r="T15" s="38"/>
    </row>
    <row r="16" spans="1:35">
      <c r="A16" s="8"/>
      <c r="B16" s="8"/>
      <c r="J16" s="8"/>
      <c r="K16" s="8"/>
      <c r="L16" s="8"/>
      <c r="M16" s="8"/>
    </row>
    <row r="17" spans="1:13">
      <c r="A17" s="9"/>
      <c r="B17" s="9"/>
      <c r="J17" s="9"/>
      <c r="K17" s="9"/>
      <c r="L17" s="9"/>
      <c r="M17" s="9"/>
    </row>
    <row r="18" spans="1:13">
      <c r="A18" s="10"/>
      <c r="B18" s="10"/>
      <c r="J18" s="10"/>
      <c r="K18" s="10"/>
      <c r="L18" s="10"/>
      <c r="M18" s="10"/>
    </row>
    <row r="19" spans="1:13">
      <c r="A19" s="28"/>
      <c r="B19" s="27"/>
      <c r="J19" s="11"/>
      <c r="K19" s="11"/>
      <c r="L19" s="11"/>
      <c r="M19" s="11"/>
    </row>
  </sheetData>
  <mergeCells count="45">
    <mergeCell ref="A16:B16"/>
    <mergeCell ref="J16:K16"/>
    <mergeCell ref="L16:M16"/>
    <mergeCell ref="Q12:R12"/>
    <mergeCell ref="Q13:R13"/>
    <mergeCell ref="Q14:R14"/>
    <mergeCell ref="Q15:R15"/>
    <mergeCell ref="Q9:R9"/>
    <mergeCell ref="Q10:R10"/>
    <mergeCell ref="Q11:R11"/>
    <mergeCell ref="B12:C12"/>
    <mergeCell ref="D12:E12"/>
    <mergeCell ref="F12:G12"/>
    <mergeCell ref="H12:I12"/>
    <mergeCell ref="J12:K12"/>
    <mergeCell ref="L12:M12"/>
    <mergeCell ref="N12:O12"/>
    <mergeCell ref="X8:Y8"/>
    <mergeCell ref="Z8:AA8"/>
    <mergeCell ref="AB8:AC8"/>
    <mergeCell ref="AD8:AE8"/>
    <mergeCell ref="AF8:AG8"/>
    <mergeCell ref="AH8:AI8"/>
    <mergeCell ref="B8:D8"/>
    <mergeCell ref="E8:J8"/>
    <mergeCell ref="K8:M8"/>
    <mergeCell ref="N8:P8"/>
    <mergeCell ref="Q8:S8"/>
    <mergeCell ref="V8:W8"/>
    <mergeCell ref="K4:K5"/>
    <mergeCell ref="P4:P5"/>
    <mergeCell ref="Q4:Q5"/>
    <mergeCell ref="R4:R5"/>
    <mergeCell ref="S4:S5"/>
    <mergeCell ref="T4:T5"/>
    <mergeCell ref="B2:T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  <rowBreaks count="1" manualBreakCount="1">
    <brk id="1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I19"/>
  <sheetViews>
    <sheetView view="pageBreakPreview" topLeftCell="F4" zoomScale="60" zoomScaleNormal="100" workbookViewId="0">
      <selection activeCell="D7" sqref="D7"/>
    </sheetView>
  </sheetViews>
  <sheetFormatPr defaultRowHeight="15"/>
  <cols>
    <col min="1" max="2" width="15.7109375" style="2" customWidth="1"/>
    <col min="3" max="3" width="9.140625" style="2"/>
    <col min="4" max="4" width="25.7109375" style="2" customWidth="1"/>
    <col min="5" max="5" width="15.7109375" style="2" customWidth="1"/>
    <col min="6" max="7" width="9.140625" style="2"/>
    <col min="8" max="8" width="15.7109375" style="2" customWidth="1"/>
    <col min="9" max="9" width="9.140625" style="2"/>
    <col min="10" max="12" width="15.7109375" style="2" customWidth="1"/>
    <col min="13" max="13" width="9.140625" style="2"/>
    <col min="14" max="14" width="15.7109375" style="2" customWidth="1"/>
    <col min="15" max="17" width="9.140625" style="2"/>
    <col min="18" max="18" width="25.7109375" style="2" customWidth="1"/>
    <col min="19" max="19" width="15.7109375" style="2" customWidth="1"/>
    <col min="20" max="20" width="25.7109375" style="2" customWidth="1"/>
    <col min="21" max="16384" width="9.140625" style="2"/>
  </cols>
  <sheetData>
    <row r="2" spans="1:35" ht="28.5">
      <c r="B2" s="42" t="s">
        <v>101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13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26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16"/>
      <c r="R5" s="15"/>
      <c r="S5" s="16"/>
      <c r="T5" s="16"/>
    </row>
    <row r="6" spans="1:35" ht="18.75">
      <c r="A6" s="58">
        <v>3</v>
      </c>
      <c r="B6" s="3">
        <v>4</v>
      </c>
      <c r="C6" s="18">
        <v>5</v>
      </c>
      <c r="D6" s="18">
        <v>6</v>
      </c>
      <c r="E6" s="18">
        <v>7</v>
      </c>
      <c r="F6" s="18">
        <v>8</v>
      </c>
      <c r="G6" s="18">
        <v>9</v>
      </c>
      <c r="H6" s="18">
        <v>10</v>
      </c>
      <c r="I6" s="18">
        <v>11</v>
      </c>
      <c r="J6" s="18">
        <v>13</v>
      </c>
      <c r="K6" s="18">
        <v>14</v>
      </c>
      <c r="L6" s="18">
        <v>15</v>
      </c>
      <c r="M6" s="18">
        <v>16</v>
      </c>
      <c r="N6" s="18">
        <v>17</v>
      </c>
      <c r="O6" s="18">
        <v>18</v>
      </c>
      <c r="P6" s="18">
        <v>19</v>
      </c>
      <c r="Q6" s="18">
        <v>20</v>
      </c>
      <c r="R6" s="18">
        <v>21</v>
      </c>
      <c r="S6" s="18">
        <v>22</v>
      </c>
      <c r="T6" s="18">
        <v>24</v>
      </c>
    </row>
    <row r="7" spans="1:35" ht="185.1" customHeight="1">
      <c r="A7" s="53" t="s">
        <v>94</v>
      </c>
      <c r="B7" s="21">
        <v>3</v>
      </c>
      <c r="C7" s="21"/>
      <c r="D7" s="20" t="s">
        <v>102</v>
      </c>
      <c r="E7" s="21" t="s">
        <v>72</v>
      </c>
      <c r="F7" s="21">
        <v>3</v>
      </c>
      <c r="G7" s="21">
        <v>4</v>
      </c>
      <c r="H7" s="21">
        <v>36</v>
      </c>
      <c r="I7" s="21">
        <v>99</v>
      </c>
      <c r="J7" s="22" t="s">
        <v>103</v>
      </c>
      <c r="K7" s="21" t="s">
        <v>24</v>
      </c>
      <c r="L7" s="23">
        <v>2143.6</v>
      </c>
      <c r="M7" s="23">
        <v>1939.7</v>
      </c>
      <c r="N7" s="21">
        <f t="shared" ref="N7" si="0">L7-M7</f>
        <v>203.89999999999986</v>
      </c>
      <c r="O7" s="21">
        <v>0</v>
      </c>
      <c r="P7" s="24">
        <v>1996</v>
      </c>
      <c r="Q7" s="24">
        <v>2012</v>
      </c>
      <c r="R7" s="25" t="s">
        <v>104</v>
      </c>
      <c r="S7" s="24" t="s">
        <v>26</v>
      </c>
      <c r="T7" s="44" t="s">
        <v>111</v>
      </c>
    </row>
    <row r="8" spans="1:35" ht="39.950000000000003" customHeight="1">
      <c r="A8" s="26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2.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59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>
        <v>4</v>
      </c>
      <c r="B10" s="36">
        <v>8</v>
      </c>
      <c r="C10" s="36">
        <v>9</v>
      </c>
      <c r="D10" s="36">
        <v>10</v>
      </c>
      <c r="E10" s="36">
        <v>11</v>
      </c>
      <c r="F10" s="36">
        <v>12</v>
      </c>
      <c r="G10" s="36">
        <v>13</v>
      </c>
      <c r="H10" s="36">
        <v>14</v>
      </c>
      <c r="I10" s="36">
        <v>15</v>
      </c>
      <c r="J10" s="36">
        <v>16</v>
      </c>
      <c r="K10" s="36">
        <v>17</v>
      </c>
      <c r="L10" s="36">
        <v>18</v>
      </c>
      <c r="M10" s="36">
        <v>19</v>
      </c>
      <c r="N10" s="36">
        <v>17</v>
      </c>
      <c r="O10" s="36">
        <v>18</v>
      </c>
      <c r="P10" s="36">
        <v>19</v>
      </c>
      <c r="Q10" s="51"/>
      <c r="R10" s="52"/>
      <c r="S10" s="36"/>
      <c r="T10" s="36"/>
    </row>
    <row r="11" spans="1:35" ht="37.5">
      <c r="A11" s="39" t="s">
        <v>105</v>
      </c>
      <c r="B11" s="19" t="s">
        <v>54</v>
      </c>
      <c r="C11" s="21">
        <v>1212</v>
      </c>
      <c r="D11" s="21"/>
      <c r="E11" s="19" t="s">
        <v>54</v>
      </c>
      <c r="F11" s="21">
        <v>1004</v>
      </c>
      <c r="G11" s="21"/>
      <c r="H11" s="19" t="s">
        <v>54</v>
      </c>
      <c r="I11" s="21">
        <v>501.45</v>
      </c>
      <c r="J11" s="21"/>
      <c r="K11" s="19" t="s">
        <v>55</v>
      </c>
      <c r="L11" s="21">
        <v>291.60000000000002</v>
      </c>
      <c r="M11" s="21"/>
      <c r="N11" s="48" t="s">
        <v>56</v>
      </c>
      <c r="O11" s="21">
        <v>105.45</v>
      </c>
      <c r="P11" s="21"/>
      <c r="Q11" s="56">
        <v>1</v>
      </c>
      <c r="R11" s="57"/>
      <c r="S11" s="21">
        <v>2009</v>
      </c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38"/>
      <c r="R12" s="38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38"/>
      <c r="R13" s="38"/>
      <c r="S13" s="38"/>
      <c r="T13" s="38"/>
    </row>
    <row r="14" spans="1:35" ht="18.75">
      <c r="A14" s="26"/>
      <c r="B14" s="36">
        <v>27</v>
      </c>
      <c r="C14" s="36">
        <v>28</v>
      </c>
      <c r="D14" s="36">
        <v>29</v>
      </c>
      <c r="E14" s="36">
        <v>30</v>
      </c>
      <c r="F14" s="36">
        <v>35</v>
      </c>
      <c r="G14" s="36">
        <v>36</v>
      </c>
      <c r="H14" s="36">
        <v>37</v>
      </c>
      <c r="I14" s="36">
        <v>38</v>
      </c>
      <c r="J14" s="36">
        <v>39</v>
      </c>
      <c r="K14" s="36">
        <v>40</v>
      </c>
      <c r="L14" s="36">
        <v>41</v>
      </c>
      <c r="M14" s="36">
        <v>42</v>
      </c>
      <c r="N14" s="38"/>
      <c r="O14" s="38"/>
      <c r="P14" s="38"/>
      <c r="Q14" s="38"/>
      <c r="R14" s="38"/>
      <c r="S14" s="38"/>
      <c r="T14" s="38"/>
    </row>
    <row r="15" spans="1:35" ht="56.25">
      <c r="A15" s="39" t="s">
        <v>105</v>
      </c>
      <c r="B15" s="21">
        <v>1</v>
      </c>
      <c r="C15" s="21">
        <v>2008</v>
      </c>
      <c r="D15" s="21">
        <v>1</v>
      </c>
      <c r="E15" s="21">
        <v>2012</v>
      </c>
      <c r="F15" s="21">
        <v>2</v>
      </c>
      <c r="G15" s="21">
        <v>2012</v>
      </c>
      <c r="H15" s="22" t="s">
        <v>58</v>
      </c>
      <c r="I15" s="21">
        <v>2012</v>
      </c>
      <c r="J15" s="21" t="s">
        <v>100</v>
      </c>
      <c r="K15" s="21">
        <v>2012</v>
      </c>
      <c r="L15" s="21" t="s">
        <v>60</v>
      </c>
      <c r="M15" s="21">
        <v>2010</v>
      </c>
      <c r="N15" s="21">
        <v>860</v>
      </c>
      <c r="O15" s="21"/>
      <c r="P15" s="38"/>
      <c r="Q15" s="38"/>
      <c r="R15" s="38"/>
      <c r="S15" s="38"/>
      <c r="T15" s="38"/>
    </row>
    <row r="16" spans="1:35">
      <c r="A16" s="8"/>
      <c r="B16" s="8"/>
      <c r="J16" s="8"/>
      <c r="K16" s="8"/>
      <c r="L16" s="8"/>
      <c r="M16" s="8"/>
    </row>
    <row r="17" spans="1:13">
      <c r="A17" s="9"/>
      <c r="B17" s="9"/>
      <c r="J17" s="9"/>
      <c r="K17" s="9"/>
      <c r="L17" s="9"/>
      <c r="M17" s="9"/>
    </row>
    <row r="18" spans="1:13">
      <c r="A18" s="10"/>
      <c r="B18" s="10"/>
      <c r="J18" s="10"/>
      <c r="K18" s="10"/>
      <c r="L18" s="10"/>
      <c r="M18" s="10"/>
    </row>
    <row r="19" spans="1:13">
      <c r="A19" s="28"/>
      <c r="B19" s="27"/>
      <c r="J19" s="11"/>
      <c r="K19" s="11"/>
      <c r="L19" s="11"/>
      <c r="M19" s="11"/>
    </row>
  </sheetData>
  <mergeCells count="41">
    <mergeCell ref="A16:B16"/>
    <mergeCell ref="J16:K16"/>
    <mergeCell ref="L16:M16"/>
    <mergeCell ref="Q9:R9"/>
    <mergeCell ref="Q10:R10"/>
    <mergeCell ref="Q11:R11"/>
    <mergeCell ref="B12:C12"/>
    <mergeCell ref="D12:E12"/>
    <mergeCell ref="F12:G12"/>
    <mergeCell ref="H12:I12"/>
    <mergeCell ref="J12:K12"/>
    <mergeCell ref="L12:M12"/>
    <mergeCell ref="N12:O12"/>
    <mergeCell ref="X8:Y8"/>
    <mergeCell ref="Z8:AA8"/>
    <mergeCell ref="AB8:AC8"/>
    <mergeCell ref="AD8:AE8"/>
    <mergeCell ref="AF8:AG8"/>
    <mergeCell ref="AH8:AI8"/>
    <mergeCell ref="B8:D8"/>
    <mergeCell ref="E8:J8"/>
    <mergeCell ref="K8:M8"/>
    <mergeCell ref="N8:P8"/>
    <mergeCell ref="Q8:S8"/>
    <mergeCell ref="V8:W8"/>
    <mergeCell ref="K4:K5"/>
    <mergeCell ref="P4:P5"/>
    <mergeCell ref="Q4:Q5"/>
    <mergeCell ref="R4:R5"/>
    <mergeCell ref="S4:S5"/>
    <mergeCell ref="T4:T5"/>
    <mergeCell ref="B2:T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9"/>
  <sheetViews>
    <sheetView topLeftCell="L2" zoomScaleNormal="100" workbookViewId="0">
      <selection activeCell="B14" sqref="B14:O14"/>
    </sheetView>
  </sheetViews>
  <sheetFormatPr defaultRowHeight="15"/>
  <cols>
    <col min="1" max="2" width="15.7109375" style="2" customWidth="1"/>
    <col min="3" max="3" width="9.140625" style="2"/>
    <col min="4" max="4" width="25.7109375" style="2" customWidth="1"/>
    <col min="5" max="5" width="15.7109375" style="2" customWidth="1"/>
    <col min="6" max="7" width="9.140625" style="2"/>
    <col min="8" max="8" width="15.7109375" style="2" customWidth="1"/>
    <col min="9" max="9" width="9.140625" style="2"/>
    <col min="10" max="12" width="15.7109375" style="2" customWidth="1"/>
    <col min="13" max="13" width="9.140625" style="2"/>
    <col min="14" max="14" width="15.7109375" style="2" customWidth="1"/>
    <col min="15" max="17" width="9.140625" style="2"/>
    <col min="18" max="18" width="25.7109375" style="2" customWidth="1"/>
    <col min="19" max="19" width="15.7109375" style="2" customWidth="1"/>
    <col min="20" max="20" width="25.7109375" style="2" customWidth="1"/>
    <col min="21" max="16384" width="9.140625" style="2"/>
  </cols>
  <sheetData>
    <row r="2" spans="1:35" ht="28.5">
      <c r="B2" s="42" t="s">
        <v>106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35" ht="80.099999999999994" customHeight="1">
      <c r="A4" s="29" t="s">
        <v>0</v>
      </c>
      <c r="B4" s="30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4" t="s">
        <v>62</v>
      </c>
      <c r="M4" s="14" t="s">
        <v>63</v>
      </c>
      <c r="N4" s="14" t="s">
        <v>64</v>
      </c>
      <c r="O4" s="14" t="s">
        <v>10</v>
      </c>
      <c r="P4" s="13" t="s">
        <v>11</v>
      </c>
      <c r="Q4" s="65" t="s">
        <v>12</v>
      </c>
      <c r="R4" s="12" t="s">
        <v>13</v>
      </c>
      <c r="S4" s="13" t="s">
        <v>14</v>
      </c>
      <c r="T4" s="13" t="s">
        <v>15</v>
      </c>
    </row>
    <row r="5" spans="1:35" ht="80.099999999999994" customHeight="1">
      <c r="A5" s="31" t="s">
        <v>16</v>
      </c>
      <c r="B5" s="31" t="s">
        <v>17</v>
      </c>
      <c r="C5" s="15"/>
      <c r="D5" s="16"/>
      <c r="E5" s="16"/>
      <c r="F5" s="16"/>
      <c r="G5" s="16"/>
      <c r="H5" s="16"/>
      <c r="I5" s="16"/>
      <c r="J5" s="15"/>
      <c r="K5" s="16"/>
      <c r="L5" s="17" t="s">
        <v>18</v>
      </c>
      <c r="M5" s="17" t="s">
        <v>18</v>
      </c>
      <c r="N5" s="17" t="s">
        <v>18</v>
      </c>
      <c r="O5" s="17" t="s">
        <v>18</v>
      </c>
      <c r="P5" s="16"/>
      <c r="Q5" s="66"/>
      <c r="R5" s="15"/>
      <c r="S5" s="16"/>
      <c r="T5" s="16"/>
    </row>
    <row r="6" spans="1:35" ht="18.75">
      <c r="A6" s="3">
        <v>3</v>
      </c>
      <c r="B6" s="3">
        <v>4</v>
      </c>
      <c r="C6" s="18">
        <v>5</v>
      </c>
      <c r="D6" s="18">
        <v>6</v>
      </c>
      <c r="E6" s="18">
        <v>7</v>
      </c>
      <c r="F6" s="18">
        <v>8</v>
      </c>
      <c r="G6" s="18">
        <v>9</v>
      </c>
      <c r="H6" s="18">
        <v>10</v>
      </c>
      <c r="I6" s="18">
        <v>11</v>
      </c>
      <c r="J6" s="18">
        <v>13</v>
      </c>
      <c r="K6" s="18">
        <v>14</v>
      </c>
      <c r="L6" s="18">
        <v>15</v>
      </c>
      <c r="M6" s="18">
        <v>16</v>
      </c>
      <c r="N6" s="18">
        <v>17</v>
      </c>
      <c r="O6" s="18">
        <v>18</v>
      </c>
      <c r="P6" s="18">
        <v>19</v>
      </c>
      <c r="Q6" s="18">
        <v>20</v>
      </c>
      <c r="R6" s="18">
        <v>21</v>
      </c>
      <c r="S6" s="18">
        <v>22</v>
      </c>
      <c r="T6" s="18">
        <v>24</v>
      </c>
    </row>
    <row r="7" spans="1:35" ht="185.1" customHeight="1">
      <c r="A7" s="53" t="s">
        <v>94</v>
      </c>
      <c r="B7" s="21">
        <v>11</v>
      </c>
      <c r="C7" s="21"/>
      <c r="D7" s="21" t="s">
        <v>57</v>
      </c>
      <c r="E7" s="21" t="s">
        <v>21</v>
      </c>
      <c r="F7" s="21">
        <v>3</v>
      </c>
      <c r="G7" s="21">
        <v>4</v>
      </c>
      <c r="H7" s="21">
        <v>36</v>
      </c>
      <c r="I7" s="21">
        <v>97</v>
      </c>
      <c r="J7" s="22" t="s">
        <v>107</v>
      </c>
      <c r="K7" s="21" t="s">
        <v>24</v>
      </c>
      <c r="L7" s="23">
        <v>2025</v>
      </c>
      <c r="M7" s="23">
        <v>1811.4</v>
      </c>
      <c r="N7" s="21">
        <v>149.6</v>
      </c>
      <c r="O7" s="23">
        <v>64</v>
      </c>
      <c r="P7" s="24">
        <v>2008</v>
      </c>
      <c r="Q7" s="24"/>
      <c r="R7" s="24"/>
      <c r="S7" s="24" t="s">
        <v>26</v>
      </c>
      <c r="T7" s="44" t="s">
        <v>112</v>
      </c>
    </row>
    <row r="8" spans="1:35" ht="39.950000000000003" customHeight="1">
      <c r="A8" s="33"/>
      <c r="B8" s="1" t="s">
        <v>27</v>
      </c>
      <c r="C8" s="5"/>
      <c r="D8" s="4"/>
      <c r="E8" s="1" t="s">
        <v>28</v>
      </c>
      <c r="F8" s="5"/>
      <c r="G8" s="5"/>
      <c r="H8" s="5"/>
      <c r="I8" s="5"/>
      <c r="J8" s="4"/>
      <c r="K8" s="1" t="s">
        <v>29</v>
      </c>
      <c r="L8" s="5"/>
      <c r="M8" s="4"/>
      <c r="N8" s="1" t="s">
        <v>30</v>
      </c>
      <c r="O8" s="5"/>
      <c r="P8" s="4"/>
      <c r="Q8" s="1" t="s">
        <v>31</v>
      </c>
      <c r="R8" s="5"/>
      <c r="S8" s="5"/>
      <c r="T8" s="47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202.5">
      <c r="A9" s="34"/>
      <c r="B9" s="35" t="s">
        <v>39</v>
      </c>
      <c r="C9" s="35" t="s">
        <v>40</v>
      </c>
      <c r="D9" s="35" t="s">
        <v>12</v>
      </c>
      <c r="E9" s="35" t="s">
        <v>41</v>
      </c>
      <c r="F9" s="35" t="s">
        <v>42</v>
      </c>
      <c r="G9" s="35" t="s">
        <v>12</v>
      </c>
      <c r="H9" s="35" t="s">
        <v>43</v>
      </c>
      <c r="I9" s="35" t="s">
        <v>44</v>
      </c>
      <c r="J9" s="35" t="s">
        <v>12</v>
      </c>
      <c r="K9" s="35" t="s">
        <v>29</v>
      </c>
      <c r="L9" s="35" t="s">
        <v>45</v>
      </c>
      <c r="M9" s="35" t="s">
        <v>12</v>
      </c>
      <c r="N9" s="35" t="s">
        <v>30</v>
      </c>
      <c r="O9" s="35" t="s">
        <v>46</v>
      </c>
      <c r="P9" s="35" t="s">
        <v>12</v>
      </c>
      <c r="Q9" s="49" t="s">
        <v>47</v>
      </c>
      <c r="R9" s="50"/>
      <c r="S9" s="35" t="s">
        <v>48</v>
      </c>
      <c r="T9" s="59"/>
      <c r="U9" s="4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8.75">
      <c r="A10" s="36">
        <v>4</v>
      </c>
      <c r="B10" s="36">
        <v>8</v>
      </c>
      <c r="C10" s="36">
        <v>9</v>
      </c>
      <c r="D10" s="36">
        <v>10</v>
      </c>
      <c r="E10" s="36">
        <v>11</v>
      </c>
      <c r="F10" s="36">
        <v>12</v>
      </c>
      <c r="G10" s="36">
        <v>13</v>
      </c>
      <c r="H10" s="36">
        <v>14</v>
      </c>
      <c r="I10" s="36">
        <v>15</v>
      </c>
      <c r="J10" s="36">
        <v>16</v>
      </c>
      <c r="K10" s="36">
        <v>17</v>
      </c>
      <c r="L10" s="36">
        <v>18</v>
      </c>
      <c r="M10" s="36">
        <v>19</v>
      </c>
      <c r="N10" s="36">
        <v>20</v>
      </c>
      <c r="O10" s="36">
        <v>21</v>
      </c>
      <c r="P10" s="36">
        <v>22</v>
      </c>
      <c r="Q10" s="51">
        <v>23</v>
      </c>
      <c r="R10" s="52"/>
      <c r="S10" s="36">
        <v>24</v>
      </c>
      <c r="T10" s="36"/>
    </row>
    <row r="11" spans="1:35" ht="37.5">
      <c r="A11" s="39" t="s">
        <v>113</v>
      </c>
      <c r="B11" s="19" t="s">
        <v>54</v>
      </c>
      <c r="C11" s="53">
        <v>1198.8</v>
      </c>
      <c r="D11" s="21"/>
      <c r="E11" s="19" t="s">
        <v>54</v>
      </c>
      <c r="F11" s="53">
        <v>997.92</v>
      </c>
      <c r="G11" s="21"/>
      <c r="H11" s="19" t="s">
        <v>54</v>
      </c>
      <c r="I11" s="53">
        <v>498.96</v>
      </c>
      <c r="J11" s="21"/>
      <c r="K11" s="19" t="s">
        <v>55</v>
      </c>
      <c r="L11" s="21">
        <v>291.60000000000002</v>
      </c>
      <c r="M11" s="21"/>
      <c r="N11" s="48" t="s">
        <v>56</v>
      </c>
      <c r="O11" s="21">
        <v>105.45</v>
      </c>
      <c r="P11" s="21"/>
      <c r="Q11" s="56">
        <v>0</v>
      </c>
      <c r="R11" s="57"/>
      <c r="S11" s="21"/>
      <c r="T11" s="21"/>
    </row>
    <row r="12" spans="1:35" ht="80.099999999999994" customHeight="1">
      <c r="A12" s="26"/>
      <c r="B12" s="1" t="s">
        <v>32</v>
      </c>
      <c r="C12" s="4"/>
      <c r="D12" s="1" t="s">
        <v>33</v>
      </c>
      <c r="E12" s="4"/>
      <c r="F12" s="1" t="s">
        <v>34</v>
      </c>
      <c r="G12" s="4"/>
      <c r="H12" s="1" t="s">
        <v>35</v>
      </c>
      <c r="I12" s="4"/>
      <c r="J12" s="1" t="s">
        <v>36</v>
      </c>
      <c r="K12" s="4"/>
      <c r="L12" s="1" t="s">
        <v>37</v>
      </c>
      <c r="M12" s="4"/>
      <c r="N12" s="1" t="s">
        <v>38</v>
      </c>
      <c r="O12" s="4"/>
      <c r="P12" s="38"/>
      <c r="Q12" s="38"/>
      <c r="R12" s="38"/>
      <c r="S12" s="38"/>
      <c r="T12" s="38"/>
    </row>
    <row r="13" spans="1:35" ht="181.5" customHeight="1">
      <c r="A13" s="21"/>
      <c r="B13" s="35" t="s">
        <v>49</v>
      </c>
      <c r="C13" s="35" t="s">
        <v>48</v>
      </c>
      <c r="D13" s="35" t="s">
        <v>50</v>
      </c>
      <c r="E13" s="35" t="s">
        <v>48</v>
      </c>
      <c r="F13" s="35" t="s">
        <v>50</v>
      </c>
      <c r="G13" s="35" t="s">
        <v>48</v>
      </c>
      <c r="H13" s="35" t="s">
        <v>51</v>
      </c>
      <c r="I13" s="35" t="s">
        <v>12</v>
      </c>
      <c r="J13" s="35" t="s">
        <v>52</v>
      </c>
      <c r="K13" s="35" t="s">
        <v>12</v>
      </c>
      <c r="L13" s="35" t="s">
        <v>37</v>
      </c>
      <c r="M13" s="35" t="s">
        <v>12</v>
      </c>
      <c r="N13" s="35" t="s">
        <v>53</v>
      </c>
      <c r="O13" s="35" t="s">
        <v>12</v>
      </c>
      <c r="P13" s="38"/>
      <c r="Q13" s="38"/>
      <c r="R13" s="38"/>
      <c r="S13" s="38"/>
      <c r="T13" s="38"/>
    </row>
    <row r="14" spans="1:35" ht="18.75">
      <c r="A14" s="26">
        <v>25</v>
      </c>
      <c r="B14" s="36">
        <v>26</v>
      </c>
      <c r="C14" s="36">
        <v>27</v>
      </c>
      <c r="D14" s="36">
        <v>28</v>
      </c>
      <c r="E14" s="36">
        <v>29</v>
      </c>
      <c r="F14" s="36">
        <v>30</v>
      </c>
      <c r="G14" s="36">
        <v>31</v>
      </c>
      <c r="H14" s="36">
        <v>32</v>
      </c>
      <c r="I14" s="36">
        <v>33</v>
      </c>
      <c r="J14" s="36">
        <v>34</v>
      </c>
      <c r="K14" s="36">
        <v>35</v>
      </c>
      <c r="L14" s="36">
        <v>36</v>
      </c>
      <c r="M14" s="36">
        <v>37</v>
      </c>
      <c r="N14" s="36">
        <v>38</v>
      </c>
      <c r="O14" s="36">
        <v>39</v>
      </c>
      <c r="P14" s="38"/>
      <c r="Q14" s="38"/>
      <c r="R14" s="38"/>
      <c r="S14" s="38"/>
      <c r="T14" s="38"/>
    </row>
    <row r="15" spans="1:35" ht="56.25">
      <c r="A15" s="39" t="s">
        <v>113</v>
      </c>
      <c r="B15" s="21">
        <v>1</v>
      </c>
      <c r="C15" s="21">
        <v>2008</v>
      </c>
      <c r="D15" s="21">
        <v>1</v>
      </c>
      <c r="E15" s="21">
        <v>2008</v>
      </c>
      <c r="F15" s="21">
        <v>0</v>
      </c>
      <c r="G15" s="21"/>
      <c r="H15" s="22" t="s">
        <v>108</v>
      </c>
      <c r="I15" s="21"/>
      <c r="J15" s="22" t="s">
        <v>109</v>
      </c>
      <c r="K15" s="21"/>
      <c r="L15" s="22" t="s">
        <v>110</v>
      </c>
      <c r="M15" s="21"/>
      <c r="N15" s="21">
        <v>856.9</v>
      </c>
      <c r="O15" s="21"/>
      <c r="P15" s="21"/>
      <c r="Q15" s="21"/>
      <c r="R15" s="21"/>
      <c r="S15" s="21"/>
      <c r="T15" s="38"/>
    </row>
    <row r="16" spans="1:35">
      <c r="A16" s="8"/>
      <c r="B16" s="8"/>
      <c r="J16" s="8"/>
      <c r="K16" s="8"/>
      <c r="L16" s="8"/>
      <c r="M16" s="8"/>
    </row>
    <row r="17" spans="1:13">
      <c r="A17" s="9"/>
      <c r="B17" s="9"/>
      <c r="J17" s="9"/>
      <c r="K17" s="9"/>
      <c r="L17" s="9"/>
      <c r="M17" s="9"/>
    </row>
    <row r="18" spans="1:13">
      <c r="A18" s="10"/>
      <c r="B18" s="10"/>
      <c r="J18" s="10"/>
      <c r="K18" s="10"/>
      <c r="L18" s="10"/>
      <c r="M18" s="10"/>
    </row>
    <row r="19" spans="1:13">
      <c r="A19" s="28"/>
      <c r="B19" s="27"/>
      <c r="J19" s="11"/>
      <c r="K19" s="11"/>
      <c r="L19" s="11"/>
      <c r="M19" s="11"/>
    </row>
  </sheetData>
  <mergeCells count="41">
    <mergeCell ref="A16:B16"/>
    <mergeCell ref="J16:K16"/>
    <mergeCell ref="L16:M16"/>
    <mergeCell ref="Q9:R9"/>
    <mergeCell ref="Q10:R10"/>
    <mergeCell ref="Q11:R11"/>
    <mergeCell ref="B12:C12"/>
    <mergeCell ref="D12:E12"/>
    <mergeCell ref="F12:G12"/>
    <mergeCell ref="H12:I12"/>
    <mergeCell ref="J12:K12"/>
    <mergeCell ref="L12:M12"/>
    <mergeCell ref="N12:O12"/>
    <mergeCell ref="X8:Y8"/>
    <mergeCell ref="Z8:AA8"/>
    <mergeCell ref="AB8:AC8"/>
    <mergeCell ref="AD8:AE8"/>
    <mergeCell ref="AF8:AG8"/>
    <mergeCell ref="AH8:AI8"/>
    <mergeCell ref="B8:D8"/>
    <mergeCell ref="E8:J8"/>
    <mergeCell ref="K8:M8"/>
    <mergeCell ref="N8:P8"/>
    <mergeCell ref="Q8:S8"/>
    <mergeCell ref="V8:W8"/>
    <mergeCell ref="K4:K5"/>
    <mergeCell ref="P4:P5"/>
    <mergeCell ref="Q4:Q5"/>
    <mergeCell ref="R4:R5"/>
    <mergeCell ref="S4:S5"/>
    <mergeCell ref="T4:T5"/>
    <mergeCell ref="B2:T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4" orientation="landscape" verticalDpi="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мол1</vt:lpstr>
      <vt:lpstr>мол7</vt:lpstr>
      <vt:lpstr>мол12</vt:lpstr>
      <vt:lpstr>комс6а</vt:lpstr>
      <vt:lpstr>шк1</vt:lpstr>
      <vt:lpstr>шк3</vt:lpstr>
      <vt:lpstr>шк11</vt:lpstr>
      <vt:lpstr>комс6а!Область_печати</vt:lpstr>
      <vt:lpstr>мол1!Область_печати</vt:lpstr>
      <vt:lpstr>мол12!Область_печати</vt:lpstr>
      <vt:lpstr>мол7!Область_печати</vt:lpstr>
      <vt:lpstr>шк1!Область_печати</vt:lpstr>
      <vt:lpstr>шк11!Область_печати</vt:lpstr>
      <vt:lpstr>шк3!Область_печати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2015-04-14T09:27:53Z</cp:lastPrinted>
  <dcterms:created xsi:type="dcterms:W3CDTF">2015-04-14T05:49:20Z</dcterms:created>
  <dcterms:modified xsi:type="dcterms:W3CDTF">2015-04-14T09:45:53Z</dcterms:modified>
</cp:coreProperties>
</file>